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D:\Backup Rita p353734\CONSULTRAN\"/>
    </mc:Choice>
  </mc:AlternateContent>
  <xr:revisionPtr revIDLastSave="0" documentId="13_ncr:1_{2EB6B0E2-ADB0-4A13-B2B9-6A75C5970B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roqui" sheetId="10" r:id="rId1"/>
    <sheet name="Pedestres_Todos" sheetId="9" r:id="rId2"/>
  </sheets>
  <definedNames>
    <definedName name="_xlnm.Print_Area" localSheetId="0">Croqui!$B$2:$N$62</definedName>
    <definedName name="_xlnm.Print_Area" localSheetId="1">Pedestres_Todos!$B$2:$K$175</definedName>
    <definedName name="_xlnm.Print_Titles" localSheetId="1">Pedestres_Todos!$2:$6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2" i="10" l="1"/>
  <c r="N60" i="10"/>
  <c r="B57" i="10"/>
  <c r="N61" i="10" l="1"/>
  <c r="N59" i="10"/>
  <c r="N58" i="10"/>
  <c r="C3" i="1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Recife - Pontos Contagem Tráfego - REV01" type="4" refreshedVersion="0" background="1">
    <webPr xml="1" sourceData="1" url="C:\Users\Guilherme-Lenovo\Desktop\Recife - Pontos Contagem Tráfego - REV01.kml" htmlTables="1" htmlFormat="all"/>
  </connection>
</connections>
</file>

<file path=xl/sharedStrings.xml><?xml version="1.0" encoding="utf-8"?>
<sst xmlns="http://schemas.openxmlformats.org/spreadsheetml/2006/main" count="207" uniqueCount="31">
  <si>
    <t>Data</t>
  </si>
  <si>
    <t>Número do Posto</t>
  </si>
  <si>
    <t>Horário de Início</t>
  </si>
  <si>
    <t>Horário de Fim</t>
  </si>
  <si>
    <t>Cruzamento</t>
  </si>
  <si>
    <t>Volumes de Pedestres</t>
  </si>
  <si>
    <t>Movimento/ Seta P01</t>
  </si>
  <si>
    <t>Movimento/ Seta P02</t>
  </si>
  <si>
    <t>Movimento/ Seta P03</t>
  </si>
  <si>
    <t>Movimento/ Seta P04</t>
  </si>
  <si>
    <t>Movimento/ Seta P05</t>
  </si>
  <si>
    <t>Movimento/ Seta P06</t>
  </si>
  <si>
    <t>Croqui</t>
  </si>
  <si>
    <t>Formulário padrão de contagem de PEDESTRES</t>
  </si>
  <si>
    <t>TOTAL</t>
  </si>
  <si>
    <t>HORA PICO VEICULAR</t>
  </si>
  <si>
    <t>Manhã</t>
  </si>
  <si>
    <t>Tarde</t>
  </si>
  <si>
    <t>HORA PICO PEDESTRE</t>
  </si>
  <si>
    <t>TOTAL CICLO</t>
  </si>
  <si>
    <t>Pedestre</t>
  </si>
  <si>
    <t>P01</t>
  </si>
  <si>
    <t>P02</t>
  </si>
  <si>
    <t>P03</t>
  </si>
  <si>
    <t>P04</t>
  </si>
  <si>
    <t>P05</t>
  </si>
  <si>
    <t>P06</t>
  </si>
  <si>
    <t>Diário</t>
  </si>
  <si>
    <t>às</t>
  </si>
  <si>
    <t>05-014</t>
  </si>
  <si>
    <t>Rua Carijós x Av. São Bernardo do Campo (divisa c/ São Bernardo do Campo) (PARCIAL)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</si>
</sst>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[$-F800]dddd\,\ mmmm\ dd\,\ yyyy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20" fontId="2" fillId="4" borderId="1" xfId="0" applyNumberFormat="1" applyFont="1" applyFill="1" applyBorder="1" applyAlignment="1" applyProtection="1">
      <alignment horizontal="center" vertical="center"/>
      <protection hidden="1"/>
    </xf>
    <xf numFmtId="20" fontId="2" fillId="3" borderId="1" xfId="0" applyNumberFormat="1" applyFont="1" applyFill="1" applyBorder="1" applyAlignment="1" applyProtection="1">
      <alignment horizontal="center" vertical="center"/>
      <protection hidden="1"/>
    </xf>
    <xf numFmtId="20" fontId="2" fillId="5" borderId="1" xfId="0" applyNumberFormat="1" applyFont="1" applyFill="1" applyBorder="1" applyAlignment="1" applyProtection="1">
      <alignment horizontal="center" vertical="center"/>
      <protection hidden="1"/>
    </xf>
    <xf numFmtId="20" fontId="2" fillId="2" borderId="1" xfId="0" applyNumberFormat="1" applyFont="1" applyFill="1" applyBorder="1" applyAlignment="1" applyProtection="1">
      <alignment horizontal="center" vertical="center"/>
      <protection hidden="1"/>
    </xf>
    <xf numFmtId="14" fontId="2" fillId="2" borderId="1" xfId="0" applyNumberFormat="1" applyFont="1" applyFill="1" applyBorder="1" applyAlignment="1" applyProtection="1">
      <alignment horizontal="center" vertical="center"/>
      <protection hidden="1"/>
    </xf>
    <xf numFmtId="14" fontId="2" fillId="4" borderId="1" xfId="0" applyNumberFormat="1" applyFont="1" applyFill="1" applyBorder="1" applyAlignment="1" applyProtection="1">
      <alignment horizontal="center" vertical="center"/>
      <protection hidden="1"/>
    </xf>
    <xf numFmtId="14" fontId="2" fillId="3" borderId="1" xfId="0" applyNumberFormat="1" applyFont="1" applyFill="1" applyBorder="1" applyAlignment="1" applyProtection="1">
      <alignment horizontal="center" vertical="center"/>
      <protection hidden="1"/>
    </xf>
    <xf numFmtId="14" fontId="2" fillId="5" borderId="1" xfId="0" applyNumberFormat="1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0" applyNumberFormat="1" applyFont="1" applyFill="1" applyBorder="1" applyAlignment="1" applyProtection="1">
      <alignment horizontal="center" vertical="center"/>
      <protection hidden="1"/>
    </xf>
    <xf numFmtId="164" fontId="2" fillId="3" borderId="1" xfId="0" applyNumberFormat="1" applyFont="1" applyFill="1" applyBorder="1" applyAlignment="1" applyProtection="1">
      <alignment horizontal="center" vertical="center"/>
      <protection hidden="1"/>
    </xf>
    <xf numFmtId="164" fontId="2" fillId="5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vertical="center"/>
      <protection hidden="1"/>
    </xf>
    <xf numFmtId="0" fontId="3" fillId="6" borderId="6" xfId="0" applyFont="1" applyFill="1" applyBorder="1" applyAlignment="1" applyProtection="1">
      <alignment vertical="center"/>
      <protection hidden="1"/>
    </xf>
    <xf numFmtId="164" fontId="3" fillId="6" borderId="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 applyProtection="1">
      <alignment horizontal="right" vertical="center"/>
      <protection hidden="1"/>
    </xf>
    <xf numFmtId="0" fontId="5" fillId="0" borderId="13" xfId="0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right" vertical="center" wrapText="1"/>
    </xf>
    <xf numFmtId="1" fontId="2" fillId="0" borderId="13" xfId="0" applyNumberFormat="1" applyFont="1" applyBorder="1" applyAlignment="1" applyProtection="1">
      <alignment horizontal="right" vertical="center"/>
      <protection hidden="1"/>
    </xf>
    <xf numFmtId="0" fontId="5" fillId="0" borderId="3" xfId="0" applyFont="1" applyBorder="1" applyAlignment="1">
      <alignment horizontal="center" vertical="center" wrapText="1"/>
    </xf>
    <xf numFmtId="20" fontId="5" fillId="0" borderId="2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20" fontId="5" fillId="0" borderId="5" xfId="0" applyNumberFormat="1" applyFont="1" applyBorder="1" applyAlignment="1">
      <alignment horizontal="left" vertical="center" wrapText="1"/>
    </xf>
    <xf numFmtId="20" fontId="5" fillId="0" borderId="4" xfId="0" applyNumberFormat="1" applyFont="1" applyBorder="1" applyAlignment="1">
      <alignment horizontal="right" vertical="center" wrapText="1"/>
    </xf>
    <xf numFmtId="20" fontId="5" fillId="0" borderId="8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hidden="1"/>
    </xf>
    <xf numFmtId="165" fontId="5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center" vertical="center" wrapText="1"/>
      <protection hidden="1"/>
    </xf>
    <xf numFmtId="0" fontId="3" fillId="6" borderId="14" xfId="0" applyFont="1" applyFill="1" applyBorder="1" applyAlignment="1" applyProtection="1">
      <alignment horizontal="center" vertical="center" wrapText="1"/>
      <protection hidden="1"/>
    </xf>
    <xf numFmtId="164" fontId="3" fillId="6" borderId="4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3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8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0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1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2" xfId="0" applyNumberFormat="1" applyFont="1" applyFill="1" applyBorder="1" applyAlignment="1" applyProtection="1">
      <alignment horizontal="center" vertical="center" wrapText="1"/>
      <protection hidden="1"/>
    </xf>
    <xf numFmtId="14" fontId="2" fillId="7" borderId="1" xfId="0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www.opengis.net/kml/2.2'">
  <Schema ID="Schema1" Namespace="http://www.opengis.net/kml/2.2">
    <xsd:schema xmlns:xsd="http://www.w3.org/2001/XMLSchema" xmlns:ns0="http://www.opengis.net/kml/2.2" xmlns="" targetNamespace="http://www.opengis.net/kml/2.2">
      <xsd:element nillable="true" name="kml">
        <xsd:complexType>
          <xsd:sequence minOccurs="0">
            <xsd:element minOccurs="0" nillable="true" name="Document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description" form="qualified"/>
                  <xsd:element minOccurs="0" nillable="true" name="Style" form="qualified">
                    <xsd:complexType>
                      <xsd:sequence minOccurs="0">
                        <xsd:element minOccurs="0" nillable="true" name="IconStyle" form="qualified">
                          <xsd:complexType>
                            <xsd:sequence minOccurs="0">
                              <xsd:element minOccurs="0" nillable="true" type="xsd:string" name="color" form="qualified"/>
                              <xsd:element minOccurs="0" nillable="true" type="xsd:integer" name="scale" form="qualified"/>
                              <xsd:element minOccurs="0" nillable="true" name="Icon" form="qualified">
                                <xsd:complexType>
                                  <xsd:sequence minOccurs="0">
                                    <xsd:element minOccurs="0" nillable="true" type="xsd:anyURI" name="href" form="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  <xsd:attribute name="id" form="unqualified" type="xsd:string"/>
                    </xsd:complexType>
                  </xsd:element>
                  <xsd:element minOccurs="0" nillable="true" name="Folder" form="qualified">
                    <xsd:complexType>
                      <xsd:sequence minOccurs="0">
                        <xsd:element minOccurs="0" nillable="true" type="xsd:string" name="name" form="qualified"/>
                        <xsd:element minOccurs="0" maxOccurs="unbounded" nillable="true" name="Placemark" form="qualified">
                          <xsd:complexType>
                            <xsd:sequence minOccurs="0">
                              <xsd:element minOccurs="0" nillable="true" type="xsd:string" name="name" form="qualified"/>
                              <xsd:element minOccurs="0" nillable="true" type="xsd:string" name="description" form="qualified"/>
                              <xsd:element minOccurs="0" nillable="true" type="xsd:string" name="styleUrl" form="qualified"/>
                              <xsd:element minOccurs="0" nillable="true" name="Point" form="qualified">
                                <xsd:complexType>
                                  <xsd:sequence minOccurs="0">
                                    <xsd:element minOccurs="0" nillable="true" type="xsd:string" name="coordinates" form="qualified"/>
                                  </xsd:sequence>
                                </xsd:complexType>
                              </xsd:element>
                            </xsd:sequence>
                          </xsd:complexType>
                        </xsd:element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Map ID="1" Name="kml_Mapa" RootElement="kml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12</xdr:col>
      <xdr:colOff>476250</xdr:colOff>
      <xdr:row>47</xdr:row>
      <xdr:rowOff>28575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0FC3F00-4C85-4AB2-950D-705959657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23925"/>
          <a:ext cx="6305550" cy="762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0D3F9-7611-4B1F-A561-E7796D0E4563}">
  <sheetPr>
    <pageSetUpPr fitToPage="1"/>
  </sheetPr>
  <dimension ref="B2:N62"/>
  <sheetViews>
    <sheetView tabSelected="1" view="pageBreakPreview" topLeftCell="A31" zoomScaleNormal="100" zoomScaleSheetLayoutView="100" workbookViewId="0">
      <selection activeCell="P16" sqref="P16"/>
    </sheetView>
  </sheetViews>
  <sheetFormatPr defaultColWidth="8.85546875" defaultRowHeight="14.25"/>
  <cols>
    <col min="1" max="1" width="2.5703125" style="1" customWidth="1"/>
    <col min="2" max="2" width="13.5703125" style="1" bestFit="1" customWidth="1"/>
    <col min="3" max="3" width="8.85546875" style="1" customWidth="1"/>
    <col min="4" max="4" width="5.5703125" style="1" bestFit="1" customWidth="1"/>
    <col min="5" max="5" width="3" style="1" bestFit="1" customWidth="1"/>
    <col min="6" max="6" width="5.5703125" style="1" bestFit="1" customWidth="1"/>
    <col min="7" max="7" width="6.5703125" style="1" bestFit="1" customWidth="1"/>
    <col min="8" max="16384" width="8.85546875" style="1"/>
  </cols>
  <sheetData>
    <row r="2" spans="2:14" ht="15">
      <c r="B2" s="43" t="s">
        <v>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4.25" customHeight="1">
      <c r="B3" s="44" t="s">
        <v>4</v>
      </c>
      <c r="C3" s="46" t="str">
        <f>_xlfn.CONCAT(Pedestres_Todos!D3," ","-"," ",Pedestres_Todos!E3)</f>
        <v>05-014 - Rua Carijós x Av. São Bernardo do Campo (divisa c/ São Bernardo do Campo) (PARCIAL)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2:14" ht="14.25" customHeight="1">
      <c r="B4" s="45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</row>
    <row r="5" spans="2:14" ht="15">
      <c r="B5" s="41" t="s">
        <v>12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4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3"/>
    </row>
    <row r="7" spans="2:14"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</row>
    <row r="8" spans="2:14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</row>
    <row r="9" spans="2:14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2:14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2:14"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</row>
    <row r="12" spans="2:14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</row>
    <row r="13" spans="2:14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</row>
    <row r="14" spans="2:14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</row>
    <row r="15" spans="2:14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2:14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</row>
    <row r="17" spans="2:14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</row>
    <row r="18" spans="2:14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2:14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</row>
    <row r="20" spans="2:14"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</row>
    <row r="21" spans="2:14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2:14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</row>
    <row r="23" spans="2:14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/>
    </row>
    <row r="24" spans="2:14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2:14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2:14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/>
    </row>
    <row r="27" spans="2:14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</row>
    <row r="28" spans="2:14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2:14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</row>
    <row r="30" spans="2:14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/>
    </row>
    <row r="31" spans="2:14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2:14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</row>
    <row r="33" spans="2:14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</row>
    <row r="34" spans="2:14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</row>
    <row r="35" spans="2:14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</row>
    <row r="36" spans="2:14"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</row>
    <row r="37" spans="2:14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/>
    </row>
    <row r="38" spans="2:14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2:14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/>
    </row>
    <row r="40" spans="2:14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2:14"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6"/>
    </row>
    <row r="42" spans="2:14"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6"/>
    </row>
    <row r="43" spans="2:14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2:14">
      <c r="B44" s="2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6"/>
    </row>
    <row r="45" spans="2:14">
      <c r="B45" s="2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6"/>
    </row>
    <row r="46" spans="2:14"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6"/>
    </row>
    <row r="47" spans="2:14"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6"/>
    </row>
    <row r="48" spans="2:14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6"/>
    </row>
    <row r="49" spans="2:14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6"/>
    </row>
    <row r="50" spans="2:14"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6"/>
    </row>
    <row r="51" spans="2:14"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6"/>
    </row>
    <row r="52" spans="2:14"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6"/>
    </row>
    <row r="53" spans="2:14">
      <c r="B53" s="2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6"/>
    </row>
    <row r="54" spans="2:14">
      <c r="B54" s="2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6"/>
    </row>
    <row r="55" spans="2:14">
      <c r="B55" s="2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6"/>
    </row>
    <row r="56" spans="2:14" ht="15.75" customHeight="1">
      <c r="B56" s="41" t="s">
        <v>20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2:14" ht="15" customHeight="1">
      <c r="B57" s="42">
        <f>Pedestres_Todos!B7</f>
        <v>43963</v>
      </c>
      <c r="C57" s="42"/>
      <c r="D57" s="42"/>
      <c r="E57" s="42"/>
      <c r="F57" s="42"/>
      <c r="G57" s="42"/>
      <c r="H57" s="28" t="s">
        <v>21</v>
      </c>
      <c r="I57" s="28" t="s">
        <v>22</v>
      </c>
      <c r="J57" s="28" t="s">
        <v>23</v>
      </c>
      <c r="K57" s="28" t="s">
        <v>24</v>
      </c>
      <c r="L57" s="28" t="s">
        <v>25</v>
      </c>
      <c r="M57" s="28" t="s">
        <v>26</v>
      </c>
      <c r="N57" s="28" t="s">
        <v>14</v>
      </c>
    </row>
    <row r="58" spans="2:14" ht="15" customHeight="1">
      <c r="B58" s="40" t="s">
        <v>15</v>
      </c>
      <c r="C58" s="40"/>
      <c r="D58" s="35"/>
      <c r="E58" s="36" t="s">
        <v>28</v>
      </c>
      <c r="F58" s="37"/>
      <c r="G58" s="27" t="s">
        <v>16</v>
      </c>
      <c r="H58" s="29"/>
      <c r="I58" s="29"/>
      <c r="J58" s="29"/>
      <c r="K58" s="29"/>
      <c r="L58" s="29"/>
      <c r="M58" s="29"/>
      <c r="N58" s="30">
        <f>SUM(H58:M58)</f>
        <v>0</v>
      </c>
    </row>
    <row r="59" spans="2:14" ht="15.75" customHeight="1">
      <c r="B59" s="40"/>
      <c r="C59" s="40"/>
      <c r="D59" s="35"/>
      <c r="E59" s="36" t="s">
        <v>28</v>
      </c>
      <c r="F59" s="37"/>
      <c r="G59" s="27" t="s">
        <v>17</v>
      </c>
      <c r="H59" s="29"/>
      <c r="I59" s="29"/>
      <c r="J59" s="29"/>
      <c r="K59" s="29"/>
      <c r="L59" s="29"/>
      <c r="M59" s="29"/>
      <c r="N59" s="30">
        <f>SUM(H59:M59)</f>
        <v>0</v>
      </c>
    </row>
    <row r="60" spans="2:14" ht="15" customHeight="1">
      <c r="B60" s="40" t="s">
        <v>18</v>
      </c>
      <c r="C60" s="40"/>
      <c r="D60" s="35"/>
      <c r="E60" s="36" t="s">
        <v>28</v>
      </c>
      <c r="F60" s="37"/>
      <c r="G60" s="27" t="s">
        <v>16</v>
      </c>
      <c r="H60" s="29"/>
      <c r="I60" s="29"/>
      <c r="J60" s="29"/>
      <c r="K60" s="29"/>
      <c r="L60" s="29"/>
      <c r="M60" s="29"/>
      <c r="N60" s="30">
        <f>SUM(H60:M60)</f>
        <v>0</v>
      </c>
    </row>
    <row r="61" spans="2:14" ht="15.75" customHeight="1">
      <c r="B61" s="40"/>
      <c r="C61" s="40"/>
      <c r="D61" s="35"/>
      <c r="E61" s="36" t="s">
        <v>28</v>
      </c>
      <c r="F61" s="37"/>
      <c r="G61" s="27" t="s">
        <v>17</v>
      </c>
      <c r="H61" s="29"/>
      <c r="I61" s="29"/>
      <c r="J61" s="29"/>
      <c r="K61" s="29"/>
      <c r="L61" s="29"/>
      <c r="M61" s="29"/>
      <c r="N61" s="30">
        <f>SUM(H61:M61)</f>
        <v>0</v>
      </c>
    </row>
    <row r="62" spans="2:14" ht="31.5" customHeight="1">
      <c r="B62" s="40" t="s">
        <v>19</v>
      </c>
      <c r="C62" s="40"/>
      <c r="D62" s="38"/>
      <c r="E62" s="34" t="s">
        <v>28</v>
      </c>
      <c r="F62" s="39"/>
      <c r="G62" s="31" t="s">
        <v>27</v>
      </c>
      <c r="H62" s="32"/>
      <c r="I62" s="32"/>
      <c r="J62" s="32"/>
      <c r="K62" s="32"/>
      <c r="L62" s="32"/>
      <c r="M62" s="32"/>
      <c r="N62" s="33">
        <f>SUM(H62:M62)</f>
        <v>0</v>
      </c>
    </row>
  </sheetData>
  <mergeCells count="9">
    <mergeCell ref="B60:C61"/>
    <mergeCell ref="B62:C62"/>
    <mergeCell ref="B56:N56"/>
    <mergeCell ref="B57:G57"/>
    <mergeCell ref="B2:N2"/>
    <mergeCell ref="B5:N5"/>
    <mergeCell ref="B3:B4"/>
    <mergeCell ref="C3:N4"/>
    <mergeCell ref="B58:C59"/>
  </mergeCells>
  <phoneticPr fontId="4" type="noConversion"/>
  <printOptions horizontalCentered="1" verticalCentered="1"/>
  <pageMargins left="0.39370078740157483" right="0.39370078740157483" top="0.39370078740157483" bottom="0.39370078740157483" header="0" footer="0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pageSetUpPr fitToPage="1"/>
  </sheetPr>
  <dimension ref="B2:K175"/>
  <sheetViews>
    <sheetView view="pageBreakPreview" zoomScaleNormal="100" zoomScaleSheetLayoutView="100" workbookViewId="0"/>
  </sheetViews>
  <sheetFormatPr defaultColWidth="8.85546875" defaultRowHeight="14.25"/>
  <cols>
    <col min="1" max="1" width="2.5703125" style="1" customWidth="1"/>
    <col min="2" max="2" width="11.5703125" style="1" bestFit="1" customWidth="1"/>
    <col min="3" max="3" width="11.140625" style="1" customWidth="1"/>
    <col min="4" max="4" width="9.28515625" style="1" customWidth="1"/>
    <col min="5" max="5" width="8.7109375" style="1" customWidth="1"/>
    <col min="6" max="11" width="14.140625" style="1" customWidth="1"/>
    <col min="12" max="12" width="2.5703125" style="1" customWidth="1"/>
    <col min="13" max="16384" width="8.85546875" style="1"/>
  </cols>
  <sheetData>
    <row r="2" spans="2:11" ht="15">
      <c r="B2" s="43" t="s">
        <v>13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4.25" customHeight="1">
      <c r="B3" s="41" t="s">
        <v>4</v>
      </c>
      <c r="C3" s="41"/>
      <c r="D3" s="20" t="s">
        <v>29</v>
      </c>
      <c r="E3" s="18" t="s">
        <v>30</v>
      </c>
      <c r="F3" s="19"/>
      <c r="G3" s="19"/>
      <c r="H3" s="19"/>
      <c r="I3" s="19"/>
      <c r="J3" s="19"/>
      <c r="K3" s="19"/>
    </row>
    <row r="4" spans="2:11" ht="15">
      <c r="B4" s="43" t="s">
        <v>0</v>
      </c>
      <c r="C4" s="41" t="s">
        <v>1</v>
      </c>
      <c r="D4" s="41" t="s">
        <v>2</v>
      </c>
      <c r="E4" s="41" t="s">
        <v>3</v>
      </c>
      <c r="F4" s="43" t="s">
        <v>5</v>
      </c>
      <c r="G4" s="43"/>
      <c r="H4" s="43"/>
      <c r="I4" s="43"/>
      <c r="J4" s="43"/>
      <c r="K4" s="43"/>
    </row>
    <row r="5" spans="2:11" ht="14.25" customHeight="1">
      <c r="B5" s="43"/>
      <c r="C5" s="41"/>
      <c r="D5" s="41"/>
      <c r="E5" s="41"/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</row>
    <row r="6" spans="2:11">
      <c r="B6" s="43"/>
      <c r="C6" s="41"/>
      <c r="D6" s="41"/>
      <c r="E6" s="41"/>
      <c r="F6" s="41"/>
      <c r="G6" s="41"/>
      <c r="H6" s="41"/>
      <c r="I6" s="41"/>
      <c r="J6" s="41"/>
      <c r="K6" s="41"/>
    </row>
    <row r="7" spans="2:11">
      <c r="B7" s="6">
        <v>43963</v>
      </c>
      <c r="C7" s="14" t="s">
        <v>29</v>
      </c>
      <c r="D7" s="5">
        <v>0.25</v>
      </c>
      <c r="E7" s="5">
        <v>0.25347222222222221</v>
      </c>
      <c r="F7" s="10">
        <v>3</v>
      </c>
      <c r="G7" s="10">
        <v>0</v>
      </c>
      <c r="H7" s="10">
        <v>5</v>
      </c>
      <c r="I7" s="10">
        <v>0</v>
      </c>
      <c r="J7" s="10"/>
      <c r="K7" s="10"/>
    </row>
    <row r="8" spans="2:11">
      <c r="B8" s="7">
        <v>43963</v>
      </c>
      <c r="C8" s="15" t="s">
        <v>29</v>
      </c>
      <c r="D8" s="2">
        <v>0.25347222222222221</v>
      </c>
      <c r="E8" s="2">
        <v>0.25694444444444442</v>
      </c>
      <c r="F8" s="11">
        <v>4</v>
      </c>
      <c r="G8" s="11">
        <v>2</v>
      </c>
      <c r="H8" s="11">
        <v>6</v>
      </c>
      <c r="I8" s="11">
        <v>1</v>
      </c>
      <c r="J8" s="11"/>
      <c r="K8" s="11"/>
    </row>
    <row r="9" spans="2:11">
      <c r="B9" s="8">
        <v>43963</v>
      </c>
      <c r="C9" s="16" t="s">
        <v>29</v>
      </c>
      <c r="D9" s="3">
        <v>0.25694444444444442</v>
      </c>
      <c r="E9" s="3">
        <v>0.26041666666666663</v>
      </c>
      <c r="F9" s="12">
        <v>0</v>
      </c>
      <c r="G9" s="12">
        <v>1</v>
      </c>
      <c r="H9" s="12">
        <v>4</v>
      </c>
      <c r="I9" s="12">
        <v>2</v>
      </c>
      <c r="J9" s="12"/>
      <c r="K9" s="12"/>
    </row>
    <row r="10" spans="2:11">
      <c r="B10" s="9">
        <v>43963</v>
      </c>
      <c r="C10" s="17" t="s">
        <v>29</v>
      </c>
      <c r="D10" s="4">
        <v>0.26041666666666663</v>
      </c>
      <c r="E10" s="4">
        <v>0.26388888888888884</v>
      </c>
      <c r="F10" s="13">
        <v>2</v>
      </c>
      <c r="G10" s="13">
        <v>0</v>
      </c>
      <c r="H10" s="13">
        <v>6</v>
      </c>
      <c r="I10" s="13">
        <v>3</v>
      </c>
      <c r="J10" s="13"/>
      <c r="K10" s="13"/>
    </row>
    <row r="11" spans="2:11">
      <c r="B11" s="6">
        <v>43963</v>
      </c>
      <c r="C11" s="14" t="s">
        <v>29</v>
      </c>
      <c r="D11" s="5">
        <v>0.26388888888888884</v>
      </c>
      <c r="E11" s="5">
        <v>0.26736111111111105</v>
      </c>
      <c r="F11" s="10">
        <v>4</v>
      </c>
      <c r="G11" s="10">
        <v>1</v>
      </c>
      <c r="H11" s="10">
        <v>5</v>
      </c>
      <c r="I11" s="10">
        <v>3</v>
      </c>
      <c r="J11" s="10"/>
      <c r="K11" s="10"/>
    </row>
    <row r="12" spans="2:11">
      <c r="B12" s="7">
        <v>43963</v>
      </c>
      <c r="C12" s="15" t="s">
        <v>29</v>
      </c>
      <c r="D12" s="2">
        <v>0.26736111111111105</v>
      </c>
      <c r="E12" s="2">
        <v>0.27083333333333326</v>
      </c>
      <c r="F12" s="11">
        <v>5</v>
      </c>
      <c r="G12" s="11">
        <v>1</v>
      </c>
      <c r="H12" s="11">
        <v>7</v>
      </c>
      <c r="I12" s="11">
        <v>6</v>
      </c>
      <c r="J12" s="11"/>
      <c r="K12" s="11"/>
    </row>
    <row r="13" spans="2:11">
      <c r="B13" s="8">
        <v>43963</v>
      </c>
      <c r="C13" s="16" t="s">
        <v>29</v>
      </c>
      <c r="D13" s="3">
        <v>0.27083333333333326</v>
      </c>
      <c r="E13" s="3">
        <v>0.27430555555555547</v>
      </c>
      <c r="F13" s="12">
        <v>8</v>
      </c>
      <c r="G13" s="12">
        <v>0</v>
      </c>
      <c r="H13" s="12">
        <v>6</v>
      </c>
      <c r="I13" s="12">
        <v>0</v>
      </c>
      <c r="J13" s="12"/>
      <c r="K13" s="12"/>
    </row>
    <row r="14" spans="2:11">
      <c r="B14" s="9">
        <v>43963</v>
      </c>
      <c r="C14" s="17" t="s">
        <v>29</v>
      </c>
      <c r="D14" s="4">
        <v>0.27430555555555547</v>
      </c>
      <c r="E14" s="4">
        <v>0.27777777777777768</v>
      </c>
      <c r="F14" s="13">
        <v>7</v>
      </c>
      <c r="G14" s="13">
        <v>2</v>
      </c>
      <c r="H14" s="13">
        <v>16</v>
      </c>
      <c r="I14" s="13">
        <v>7</v>
      </c>
      <c r="J14" s="13"/>
      <c r="K14" s="13"/>
    </row>
    <row r="15" spans="2:11">
      <c r="B15" s="6">
        <v>43963</v>
      </c>
      <c r="C15" s="14" t="s">
        <v>29</v>
      </c>
      <c r="D15" s="5">
        <v>0.27777777777777768</v>
      </c>
      <c r="E15" s="5">
        <v>0.28124999999999989</v>
      </c>
      <c r="F15" s="10">
        <v>3</v>
      </c>
      <c r="G15" s="10">
        <v>1</v>
      </c>
      <c r="H15" s="10">
        <v>12</v>
      </c>
      <c r="I15" s="10">
        <v>4</v>
      </c>
      <c r="J15" s="10"/>
      <c r="K15" s="10"/>
    </row>
    <row r="16" spans="2:11">
      <c r="B16" s="7">
        <v>43963</v>
      </c>
      <c r="C16" s="15" t="s">
        <v>29</v>
      </c>
      <c r="D16" s="2">
        <v>0.28124999999999989</v>
      </c>
      <c r="E16" s="2">
        <v>0.2847222222222221</v>
      </c>
      <c r="F16" s="11">
        <v>1</v>
      </c>
      <c r="G16" s="11">
        <v>0</v>
      </c>
      <c r="H16" s="11">
        <v>14</v>
      </c>
      <c r="I16" s="11">
        <v>6</v>
      </c>
      <c r="J16" s="11"/>
      <c r="K16" s="11"/>
    </row>
    <row r="17" spans="2:11">
      <c r="B17" s="8">
        <v>43963</v>
      </c>
      <c r="C17" s="16" t="s">
        <v>29</v>
      </c>
      <c r="D17" s="3">
        <v>0.2847222222222221</v>
      </c>
      <c r="E17" s="3">
        <v>0.28819444444444431</v>
      </c>
      <c r="F17" s="12">
        <v>6</v>
      </c>
      <c r="G17" s="12">
        <v>0</v>
      </c>
      <c r="H17" s="12">
        <v>10</v>
      </c>
      <c r="I17" s="12">
        <v>6</v>
      </c>
      <c r="J17" s="12"/>
      <c r="K17" s="12"/>
    </row>
    <row r="18" spans="2:11">
      <c r="B18" s="9">
        <v>43963</v>
      </c>
      <c r="C18" s="17" t="s">
        <v>29</v>
      </c>
      <c r="D18" s="4">
        <v>0.28819444444444431</v>
      </c>
      <c r="E18" s="4">
        <v>0.29166666666666652</v>
      </c>
      <c r="F18" s="13">
        <v>5</v>
      </c>
      <c r="G18" s="13">
        <v>0</v>
      </c>
      <c r="H18" s="13">
        <v>9</v>
      </c>
      <c r="I18" s="13">
        <v>4</v>
      </c>
      <c r="J18" s="13"/>
      <c r="K18" s="13"/>
    </row>
    <row r="19" spans="2:11">
      <c r="B19" s="6">
        <v>43963</v>
      </c>
      <c r="C19" s="14" t="s">
        <v>29</v>
      </c>
      <c r="D19" s="5">
        <v>0.29166666666666652</v>
      </c>
      <c r="E19" s="5">
        <v>0.29513888888888873</v>
      </c>
      <c r="F19" s="10">
        <v>5</v>
      </c>
      <c r="G19" s="10">
        <v>2</v>
      </c>
      <c r="H19" s="10">
        <v>7</v>
      </c>
      <c r="I19" s="10">
        <v>5</v>
      </c>
      <c r="J19" s="10"/>
      <c r="K19" s="10"/>
    </row>
    <row r="20" spans="2:11">
      <c r="B20" s="7">
        <v>43963</v>
      </c>
      <c r="C20" s="15" t="s">
        <v>29</v>
      </c>
      <c r="D20" s="2">
        <v>0.29513888888888873</v>
      </c>
      <c r="E20" s="2">
        <v>0.29861111111111094</v>
      </c>
      <c r="F20" s="11">
        <v>4</v>
      </c>
      <c r="G20" s="11">
        <v>0</v>
      </c>
      <c r="H20" s="11">
        <v>8</v>
      </c>
      <c r="I20" s="11">
        <v>1</v>
      </c>
      <c r="J20" s="11"/>
      <c r="K20" s="11"/>
    </row>
    <row r="21" spans="2:11">
      <c r="B21" s="8">
        <v>43963</v>
      </c>
      <c r="C21" s="16" t="s">
        <v>29</v>
      </c>
      <c r="D21" s="3">
        <v>0.29861111111111094</v>
      </c>
      <c r="E21" s="3">
        <v>0.30208333333333315</v>
      </c>
      <c r="F21" s="12">
        <v>7</v>
      </c>
      <c r="G21" s="12">
        <v>1</v>
      </c>
      <c r="H21" s="12">
        <v>4</v>
      </c>
      <c r="I21" s="12">
        <v>1</v>
      </c>
      <c r="J21" s="12"/>
      <c r="K21" s="12"/>
    </row>
    <row r="22" spans="2:11">
      <c r="B22" s="9">
        <v>43963</v>
      </c>
      <c r="C22" s="17" t="s">
        <v>29</v>
      </c>
      <c r="D22" s="4">
        <v>0.30208333333333315</v>
      </c>
      <c r="E22" s="4">
        <v>0.30555555555555536</v>
      </c>
      <c r="F22" s="13">
        <v>5</v>
      </c>
      <c r="G22" s="13">
        <v>0</v>
      </c>
      <c r="H22" s="13">
        <v>10</v>
      </c>
      <c r="I22" s="13">
        <v>3</v>
      </c>
      <c r="J22" s="13"/>
      <c r="K22" s="13"/>
    </row>
    <row r="23" spans="2:11">
      <c r="B23" s="6">
        <v>43963</v>
      </c>
      <c r="C23" s="14" t="s">
        <v>29</v>
      </c>
      <c r="D23" s="5">
        <v>0.30555555555555536</v>
      </c>
      <c r="E23" s="5">
        <v>0.30902777777777757</v>
      </c>
      <c r="F23" s="10">
        <v>2</v>
      </c>
      <c r="G23" s="10">
        <v>1</v>
      </c>
      <c r="H23" s="10">
        <v>7</v>
      </c>
      <c r="I23" s="10">
        <v>4</v>
      </c>
      <c r="J23" s="10"/>
      <c r="K23" s="10"/>
    </row>
    <row r="24" spans="2:11">
      <c r="B24" s="7">
        <v>43963</v>
      </c>
      <c r="C24" s="15" t="s">
        <v>29</v>
      </c>
      <c r="D24" s="2">
        <v>0.30902777777777757</v>
      </c>
      <c r="E24" s="2">
        <v>0.31249999999999978</v>
      </c>
      <c r="F24" s="11">
        <v>2</v>
      </c>
      <c r="G24" s="11">
        <v>0</v>
      </c>
      <c r="H24" s="11">
        <v>14</v>
      </c>
      <c r="I24" s="11">
        <v>3</v>
      </c>
      <c r="J24" s="11"/>
      <c r="K24" s="11"/>
    </row>
    <row r="25" spans="2:11">
      <c r="B25" s="8">
        <v>43963</v>
      </c>
      <c r="C25" s="16" t="s">
        <v>29</v>
      </c>
      <c r="D25" s="3">
        <v>0.31249999999999978</v>
      </c>
      <c r="E25" s="3">
        <v>0.31597222222222199</v>
      </c>
      <c r="F25" s="12">
        <v>5</v>
      </c>
      <c r="G25" s="12">
        <v>0</v>
      </c>
      <c r="H25" s="12">
        <v>12</v>
      </c>
      <c r="I25" s="12">
        <v>1</v>
      </c>
      <c r="J25" s="12"/>
      <c r="K25" s="12"/>
    </row>
    <row r="26" spans="2:11">
      <c r="B26" s="9">
        <v>43963</v>
      </c>
      <c r="C26" s="17" t="s">
        <v>29</v>
      </c>
      <c r="D26" s="4">
        <v>0.31597222222222199</v>
      </c>
      <c r="E26" s="4">
        <v>0.3194444444444442</v>
      </c>
      <c r="F26" s="13">
        <v>2</v>
      </c>
      <c r="G26" s="13">
        <v>0</v>
      </c>
      <c r="H26" s="13">
        <v>9</v>
      </c>
      <c r="I26" s="13">
        <v>7</v>
      </c>
      <c r="J26" s="13"/>
      <c r="K26" s="13"/>
    </row>
    <row r="27" spans="2:11">
      <c r="B27" s="6">
        <v>43963</v>
      </c>
      <c r="C27" s="14" t="s">
        <v>29</v>
      </c>
      <c r="D27" s="5">
        <v>0.3194444444444442</v>
      </c>
      <c r="E27" s="5">
        <v>0.32291666666666641</v>
      </c>
      <c r="F27" s="10">
        <v>4</v>
      </c>
      <c r="G27" s="10">
        <v>0</v>
      </c>
      <c r="H27" s="10">
        <v>12</v>
      </c>
      <c r="I27" s="10">
        <v>5</v>
      </c>
      <c r="J27" s="10"/>
      <c r="K27" s="10"/>
    </row>
    <row r="28" spans="2:11">
      <c r="B28" s="7">
        <v>43963</v>
      </c>
      <c r="C28" s="15" t="s">
        <v>29</v>
      </c>
      <c r="D28" s="2">
        <v>0.32291666666666641</v>
      </c>
      <c r="E28" s="2">
        <v>0.32638888888888862</v>
      </c>
      <c r="F28" s="11">
        <v>2</v>
      </c>
      <c r="G28" s="11">
        <v>1</v>
      </c>
      <c r="H28" s="11">
        <v>7</v>
      </c>
      <c r="I28" s="11">
        <v>1</v>
      </c>
      <c r="J28" s="11"/>
      <c r="K28" s="11"/>
    </row>
    <row r="29" spans="2:11">
      <c r="B29" s="8">
        <v>43963</v>
      </c>
      <c r="C29" s="16" t="s">
        <v>29</v>
      </c>
      <c r="D29" s="3">
        <v>0.32638888888888862</v>
      </c>
      <c r="E29" s="3">
        <v>0.32986111111111083</v>
      </c>
      <c r="F29" s="12">
        <v>8</v>
      </c>
      <c r="G29" s="12">
        <v>0</v>
      </c>
      <c r="H29" s="12">
        <v>14</v>
      </c>
      <c r="I29" s="12">
        <v>8</v>
      </c>
      <c r="J29" s="12"/>
      <c r="K29" s="12"/>
    </row>
    <row r="30" spans="2:11">
      <c r="B30" s="9">
        <v>43963</v>
      </c>
      <c r="C30" s="17" t="s">
        <v>29</v>
      </c>
      <c r="D30" s="4">
        <v>0.32986111111111083</v>
      </c>
      <c r="E30" s="4">
        <v>0.33333333333333304</v>
      </c>
      <c r="F30" s="13">
        <v>1</v>
      </c>
      <c r="G30" s="13">
        <v>0</v>
      </c>
      <c r="H30" s="13">
        <v>13</v>
      </c>
      <c r="I30" s="13">
        <v>6</v>
      </c>
      <c r="J30" s="13"/>
      <c r="K30" s="13"/>
    </row>
    <row r="31" spans="2:11">
      <c r="B31" s="6">
        <v>43963</v>
      </c>
      <c r="C31" s="14" t="s">
        <v>29</v>
      </c>
      <c r="D31" s="5">
        <v>0.33333333333333304</v>
      </c>
      <c r="E31" s="5">
        <v>0.33680555555555525</v>
      </c>
      <c r="F31" s="10"/>
      <c r="G31" s="10"/>
      <c r="H31" s="10"/>
      <c r="I31" s="10"/>
      <c r="J31" s="10"/>
      <c r="K31" s="10"/>
    </row>
    <row r="32" spans="2:11">
      <c r="B32" s="7">
        <v>43963</v>
      </c>
      <c r="C32" s="15" t="s">
        <v>29</v>
      </c>
      <c r="D32" s="2">
        <v>0.33680555555555525</v>
      </c>
      <c r="E32" s="2">
        <v>0.34027777777777746</v>
      </c>
      <c r="F32" s="11"/>
      <c r="G32" s="11"/>
      <c r="H32" s="11"/>
      <c r="I32" s="11"/>
      <c r="J32" s="11"/>
      <c r="K32" s="11"/>
    </row>
    <row r="33" spans="2:11">
      <c r="B33" s="8">
        <v>43963</v>
      </c>
      <c r="C33" s="16" t="s">
        <v>29</v>
      </c>
      <c r="D33" s="3">
        <v>0.34027777777777746</v>
      </c>
      <c r="E33" s="3">
        <v>0.34374999999999967</v>
      </c>
      <c r="F33" s="12"/>
      <c r="G33" s="12"/>
      <c r="H33" s="12"/>
      <c r="I33" s="12"/>
      <c r="J33" s="12"/>
      <c r="K33" s="12"/>
    </row>
    <row r="34" spans="2:11">
      <c r="B34" s="9">
        <v>43963</v>
      </c>
      <c r="C34" s="17" t="s">
        <v>29</v>
      </c>
      <c r="D34" s="4">
        <v>0.34374999999999967</v>
      </c>
      <c r="E34" s="4">
        <v>0.34722222222222188</v>
      </c>
      <c r="F34" s="13"/>
      <c r="G34" s="13"/>
      <c r="H34" s="13"/>
      <c r="I34" s="13"/>
      <c r="J34" s="13"/>
      <c r="K34" s="13"/>
    </row>
    <row r="35" spans="2:11">
      <c r="B35" s="6">
        <v>43963</v>
      </c>
      <c r="C35" s="14" t="s">
        <v>29</v>
      </c>
      <c r="D35" s="5">
        <v>0.34722222222222188</v>
      </c>
      <c r="E35" s="5">
        <v>0.35069444444444409</v>
      </c>
      <c r="F35" s="10"/>
      <c r="G35" s="10"/>
      <c r="H35" s="10"/>
      <c r="I35" s="10"/>
      <c r="J35" s="10"/>
      <c r="K35" s="10"/>
    </row>
    <row r="36" spans="2:11">
      <c r="B36" s="7">
        <v>43963</v>
      </c>
      <c r="C36" s="15" t="s">
        <v>29</v>
      </c>
      <c r="D36" s="2">
        <v>0.35069444444444409</v>
      </c>
      <c r="E36" s="2">
        <v>0.3541666666666663</v>
      </c>
      <c r="F36" s="11"/>
      <c r="G36" s="11"/>
      <c r="H36" s="11"/>
      <c r="I36" s="11"/>
      <c r="J36" s="11"/>
      <c r="K36" s="11"/>
    </row>
    <row r="37" spans="2:11">
      <c r="B37" s="8">
        <v>43963</v>
      </c>
      <c r="C37" s="16" t="s">
        <v>29</v>
      </c>
      <c r="D37" s="3">
        <v>0.3541666666666663</v>
      </c>
      <c r="E37" s="3">
        <v>0.35763888888888851</v>
      </c>
      <c r="F37" s="12"/>
      <c r="G37" s="12"/>
      <c r="H37" s="12"/>
      <c r="I37" s="12"/>
      <c r="J37" s="12"/>
      <c r="K37" s="12"/>
    </row>
    <row r="38" spans="2:11">
      <c r="B38" s="9">
        <v>43963</v>
      </c>
      <c r="C38" s="17" t="s">
        <v>29</v>
      </c>
      <c r="D38" s="4">
        <v>0.35763888888888851</v>
      </c>
      <c r="E38" s="4">
        <v>0.36111111111111072</v>
      </c>
      <c r="F38" s="13"/>
      <c r="G38" s="13"/>
      <c r="H38" s="13"/>
      <c r="I38" s="13"/>
      <c r="J38" s="13"/>
      <c r="K38" s="13"/>
    </row>
    <row r="39" spans="2:11">
      <c r="B39" s="6">
        <v>43963</v>
      </c>
      <c r="C39" s="14" t="s">
        <v>29</v>
      </c>
      <c r="D39" s="5">
        <v>0.36111111111111072</v>
      </c>
      <c r="E39" s="5">
        <v>0.36458333333333293</v>
      </c>
      <c r="F39" s="10"/>
      <c r="G39" s="10"/>
      <c r="H39" s="10"/>
      <c r="I39" s="10"/>
      <c r="J39" s="10"/>
      <c r="K39" s="10"/>
    </row>
    <row r="40" spans="2:11">
      <c r="B40" s="7">
        <v>43963</v>
      </c>
      <c r="C40" s="15" t="s">
        <v>29</v>
      </c>
      <c r="D40" s="2">
        <v>0.36458333333333293</v>
      </c>
      <c r="E40" s="2">
        <v>0.36805555555555514</v>
      </c>
      <c r="F40" s="11"/>
      <c r="G40" s="11"/>
      <c r="H40" s="11"/>
      <c r="I40" s="11"/>
      <c r="J40" s="11"/>
      <c r="K40" s="11"/>
    </row>
    <row r="41" spans="2:11">
      <c r="B41" s="8">
        <v>43963</v>
      </c>
      <c r="C41" s="16" t="s">
        <v>29</v>
      </c>
      <c r="D41" s="3">
        <v>0.36805555555555514</v>
      </c>
      <c r="E41" s="3">
        <v>0.37152777777777735</v>
      </c>
      <c r="F41" s="12"/>
      <c r="G41" s="12"/>
      <c r="H41" s="12"/>
      <c r="I41" s="12"/>
      <c r="J41" s="12"/>
      <c r="K41" s="12"/>
    </row>
    <row r="42" spans="2:11">
      <c r="B42" s="9">
        <v>43963</v>
      </c>
      <c r="C42" s="17" t="s">
        <v>29</v>
      </c>
      <c r="D42" s="4">
        <v>0.37152777777777735</v>
      </c>
      <c r="E42" s="4">
        <v>0.37499999999999956</v>
      </c>
      <c r="F42" s="13"/>
      <c r="G42" s="13"/>
      <c r="H42" s="13"/>
      <c r="I42" s="13"/>
      <c r="J42" s="13"/>
      <c r="K42" s="13"/>
    </row>
    <row r="43" spans="2:11">
      <c r="B43" s="6">
        <v>43963</v>
      </c>
      <c r="C43" s="14" t="s">
        <v>29</v>
      </c>
      <c r="D43" s="5">
        <v>0.37499999999999956</v>
      </c>
      <c r="E43" s="5">
        <v>0.37847222222222177</v>
      </c>
      <c r="F43" s="10"/>
      <c r="G43" s="10"/>
      <c r="H43" s="10"/>
      <c r="I43" s="10"/>
      <c r="J43" s="10"/>
      <c r="K43" s="10"/>
    </row>
    <row r="44" spans="2:11">
      <c r="B44" s="7">
        <v>43963</v>
      </c>
      <c r="C44" s="15" t="s">
        <v>29</v>
      </c>
      <c r="D44" s="2">
        <v>0.37847222222222177</v>
      </c>
      <c r="E44" s="2">
        <v>0.38194444444444398</v>
      </c>
      <c r="F44" s="11"/>
      <c r="G44" s="11"/>
      <c r="H44" s="11"/>
      <c r="I44" s="11"/>
      <c r="J44" s="11"/>
      <c r="K44" s="11"/>
    </row>
    <row r="45" spans="2:11">
      <c r="B45" s="8">
        <v>43963</v>
      </c>
      <c r="C45" s="16" t="s">
        <v>29</v>
      </c>
      <c r="D45" s="3">
        <v>0.38194444444444398</v>
      </c>
      <c r="E45" s="3">
        <v>0.38541666666666619</v>
      </c>
      <c r="F45" s="12"/>
      <c r="G45" s="12"/>
      <c r="H45" s="12"/>
      <c r="I45" s="12"/>
      <c r="J45" s="12"/>
      <c r="K45" s="12"/>
    </row>
    <row r="46" spans="2:11">
      <c r="B46" s="9">
        <v>43963</v>
      </c>
      <c r="C46" s="17" t="s">
        <v>29</v>
      </c>
      <c r="D46" s="4">
        <v>0.38541666666666619</v>
      </c>
      <c r="E46" s="4">
        <v>0.3888888888888884</v>
      </c>
      <c r="F46" s="13"/>
      <c r="G46" s="13"/>
      <c r="H46" s="13"/>
      <c r="I46" s="13"/>
      <c r="J46" s="13"/>
      <c r="K46" s="13"/>
    </row>
    <row r="47" spans="2:11">
      <c r="B47" s="6">
        <v>43963</v>
      </c>
      <c r="C47" s="14" t="s">
        <v>29</v>
      </c>
      <c r="D47" s="5">
        <v>0.3888888888888884</v>
      </c>
      <c r="E47" s="5">
        <v>0.39236111111111061</v>
      </c>
      <c r="F47" s="10"/>
      <c r="G47" s="10"/>
      <c r="H47" s="10"/>
      <c r="I47" s="10"/>
      <c r="J47" s="10"/>
      <c r="K47" s="10"/>
    </row>
    <row r="48" spans="2:11">
      <c r="B48" s="7">
        <v>43963</v>
      </c>
      <c r="C48" s="15" t="s">
        <v>29</v>
      </c>
      <c r="D48" s="2">
        <v>0.39236111111111061</v>
      </c>
      <c r="E48" s="2">
        <v>0.39583333333333282</v>
      </c>
      <c r="F48" s="11"/>
      <c r="G48" s="11"/>
      <c r="H48" s="11"/>
      <c r="I48" s="11"/>
      <c r="J48" s="11"/>
      <c r="K48" s="11"/>
    </row>
    <row r="49" spans="2:11">
      <c r="B49" s="8">
        <v>43963</v>
      </c>
      <c r="C49" s="16" t="s">
        <v>29</v>
      </c>
      <c r="D49" s="3">
        <v>0.39583333333333282</v>
      </c>
      <c r="E49" s="3">
        <v>0.39930555555555503</v>
      </c>
      <c r="F49" s="12"/>
      <c r="G49" s="12"/>
      <c r="H49" s="12"/>
      <c r="I49" s="12"/>
      <c r="J49" s="12"/>
      <c r="K49" s="12"/>
    </row>
    <row r="50" spans="2:11">
      <c r="B50" s="9">
        <v>43963</v>
      </c>
      <c r="C50" s="17" t="s">
        <v>29</v>
      </c>
      <c r="D50" s="4">
        <v>0.39930555555555503</v>
      </c>
      <c r="E50" s="4">
        <v>0.40277777777777724</v>
      </c>
      <c r="F50" s="13"/>
      <c r="G50" s="13"/>
      <c r="H50" s="13"/>
      <c r="I50" s="13"/>
      <c r="J50" s="13"/>
      <c r="K50" s="13"/>
    </row>
    <row r="51" spans="2:11">
      <c r="B51" s="6">
        <v>43963</v>
      </c>
      <c r="C51" s="14" t="s">
        <v>29</v>
      </c>
      <c r="D51" s="5">
        <v>0.40277777777777724</v>
      </c>
      <c r="E51" s="5">
        <v>0.40624999999999944</v>
      </c>
      <c r="F51" s="10"/>
      <c r="G51" s="10"/>
      <c r="H51" s="10"/>
      <c r="I51" s="10"/>
      <c r="J51" s="10"/>
      <c r="K51" s="10"/>
    </row>
    <row r="52" spans="2:11">
      <c r="B52" s="7">
        <v>43963</v>
      </c>
      <c r="C52" s="15" t="s">
        <v>29</v>
      </c>
      <c r="D52" s="2">
        <v>0.40624999999999944</v>
      </c>
      <c r="E52" s="2">
        <v>0.40972222222222165</v>
      </c>
      <c r="F52" s="11"/>
      <c r="G52" s="11"/>
      <c r="H52" s="11"/>
      <c r="I52" s="11"/>
      <c r="J52" s="11"/>
      <c r="K52" s="11"/>
    </row>
    <row r="53" spans="2:11">
      <c r="B53" s="8">
        <v>43963</v>
      </c>
      <c r="C53" s="16" t="s">
        <v>29</v>
      </c>
      <c r="D53" s="3">
        <v>0.40972222222222165</v>
      </c>
      <c r="E53" s="3">
        <v>0.41319444444444386</v>
      </c>
      <c r="F53" s="12"/>
      <c r="G53" s="12"/>
      <c r="H53" s="12"/>
      <c r="I53" s="12"/>
      <c r="J53" s="12"/>
      <c r="K53" s="12"/>
    </row>
    <row r="54" spans="2:11">
      <c r="B54" s="9">
        <v>43963</v>
      </c>
      <c r="C54" s="17" t="s">
        <v>29</v>
      </c>
      <c r="D54" s="4">
        <v>0.41319444444444386</v>
      </c>
      <c r="E54" s="4">
        <v>0.41666666666666607</v>
      </c>
      <c r="F54" s="13"/>
      <c r="G54" s="13"/>
      <c r="H54" s="13"/>
      <c r="I54" s="13"/>
      <c r="J54" s="13"/>
      <c r="K54" s="13"/>
    </row>
    <row r="55" spans="2:11">
      <c r="B55" s="6">
        <v>43963</v>
      </c>
      <c r="C55" s="14" t="s">
        <v>29</v>
      </c>
      <c r="D55" s="5">
        <v>0.41666666666666607</v>
      </c>
      <c r="E55" s="5">
        <v>0.42013888888888828</v>
      </c>
      <c r="F55" s="10"/>
      <c r="G55" s="10"/>
      <c r="H55" s="10"/>
      <c r="I55" s="10"/>
      <c r="J55" s="10"/>
      <c r="K55" s="10"/>
    </row>
    <row r="56" spans="2:11">
      <c r="B56" s="7">
        <v>43963</v>
      </c>
      <c r="C56" s="15" t="s">
        <v>29</v>
      </c>
      <c r="D56" s="2">
        <v>0.42013888888888828</v>
      </c>
      <c r="E56" s="2">
        <v>0.42361111111111049</v>
      </c>
      <c r="F56" s="11"/>
      <c r="G56" s="11"/>
      <c r="H56" s="11"/>
      <c r="I56" s="11"/>
      <c r="J56" s="11"/>
      <c r="K56" s="11"/>
    </row>
    <row r="57" spans="2:11">
      <c r="B57" s="8">
        <v>43963</v>
      </c>
      <c r="C57" s="16" t="s">
        <v>29</v>
      </c>
      <c r="D57" s="3">
        <v>0.42361111111111049</v>
      </c>
      <c r="E57" s="3">
        <v>0.4270833333333327</v>
      </c>
      <c r="F57" s="12"/>
      <c r="G57" s="12"/>
      <c r="H57" s="12"/>
      <c r="I57" s="12"/>
      <c r="J57" s="12"/>
      <c r="K57" s="12"/>
    </row>
    <row r="58" spans="2:11">
      <c r="B58" s="9">
        <v>43963</v>
      </c>
      <c r="C58" s="17" t="s">
        <v>29</v>
      </c>
      <c r="D58" s="4">
        <v>0.4270833333333327</v>
      </c>
      <c r="E58" s="4">
        <v>0.43055555555555491</v>
      </c>
      <c r="F58" s="13"/>
      <c r="G58" s="13"/>
      <c r="H58" s="13"/>
      <c r="I58" s="13"/>
      <c r="J58" s="13"/>
      <c r="K58" s="13"/>
    </row>
    <row r="59" spans="2:11">
      <c r="B59" s="6">
        <v>43963</v>
      </c>
      <c r="C59" s="14" t="s">
        <v>29</v>
      </c>
      <c r="D59" s="5">
        <v>0.43055555555555491</v>
      </c>
      <c r="E59" s="5">
        <v>0.43402777777777712</v>
      </c>
      <c r="F59" s="10"/>
      <c r="G59" s="10"/>
      <c r="H59" s="10"/>
      <c r="I59" s="10"/>
      <c r="J59" s="10"/>
      <c r="K59" s="10"/>
    </row>
    <row r="60" spans="2:11">
      <c r="B60" s="7">
        <v>43963</v>
      </c>
      <c r="C60" s="15" t="s">
        <v>29</v>
      </c>
      <c r="D60" s="2">
        <v>0.43402777777777712</v>
      </c>
      <c r="E60" s="2">
        <v>0.43749999999999933</v>
      </c>
      <c r="F60" s="11"/>
      <c r="G60" s="11"/>
      <c r="H60" s="11"/>
      <c r="I60" s="11"/>
      <c r="J60" s="11"/>
      <c r="K60" s="11"/>
    </row>
    <row r="61" spans="2:11">
      <c r="B61" s="8">
        <v>43963</v>
      </c>
      <c r="C61" s="16" t="s">
        <v>29</v>
      </c>
      <c r="D61" s="3">
        <v>0.43749999999999933</v>
      </c>
      <c r="E61" s="3">
        <v>0.44097222222222154</v>
      </c>
      <c r="F61" s="12"/>
      <c r="G61" s="12"/>
      <c r="H61" s="12"/>
      <c r="I61" s="12"/>
      <c r="J61" s="12"/>
      <c r="K61" s="12"/>
    </row>
    <row r="62" spans="2:11">
      <c r="B62" s="9">
        <v>43963</v>
      </c>
      <c r="C62" s="17" t="s">
        <v>29</v>
      </c>
      <c r="D62" s="4">
        <v>0.44097222222222154</v>
      </c>
      <c r="E62" s="4">
        <v>0.44444444444444375</v>
      </c>
      <c r="F62" s="13"/>
      <c r="G62" s="13"/>
      <c r="H62" s="13"/>
      <c r="I62" s="13"/>
      <c r="J62" s="13"/>
      <c r="K62" s="13"/>
    </row>
    <row r="63" spans="2:11">
      <c r="B63" s="6">
        <v>43963</v>
      </c>
      <c r="C63" s="14" t="s">
        <v>29</v>
      </c>
      <c r="D63" s="5">
        <v>0.44444444444444375</v>
      </c>
      <c r="E63" s="5">
        <v>0.44791666666666596</v>
      </c>
      <c r="F63" s="10"/>
      <c r="G63" s="10"/>
      <c r="H63" s="10"/>
      <c r="I63" s="10"/>
      <c r="J63" s="10"/>
      <c r="K63" s="10"/>
    </row>
    <row r="64" spans="2:11">
      <c r="B64" s="7">
        <v>43963</v>
      </c>
      <c r="C64" s="15" t="s">
        <v>29</v>
      </c>
      <c r="D64" s="2">
        <v>0.44791666666666596</v>
      </c>
      <c r="E64" s="2">
        <v>0.45138888888888817</v>
      </c>
      <c r="F64" s="11"/>
      <c r="G64" s="11"/>
      <c r="H64" s="11"/>
      <c r="I64" s="11"/>
      <c r="J64" s="11"/>
      <c r="K64" s="11"/>
    </row>
    <row r="65" spans="2:11">
      <c r="B65" s="8">
        <v>43963</v>
      </c>
      <c r="C65" s="16" t="s">
        <v>29</v>
      </c>
      <c r="D65" s="3">
        <v>0.45138888888888817</v>
      </c>
      <c r="E65" s="3">
        <v>0.45486111111111038</v>
      </c>
      <c r="F65" s="12"/>
      <c r="G65" s="12"/>
      <c r="H65" s="12"/>
      <c r="I65" s="12"/>
      <c r="J65" s="12"/>
      <c r="K65" s="12"/>
    </row>
    <row r="66" spans="2:11">
      <c r="B66" s="9">
        <v>43963</v>
      </c>
      <c r="C66" s="17" t="s">
        <v>29</v>
      </c>
      <c r="D66" s="4">
        <v>0.45486111111111038</v>
      </c>
      <c r="E66" s="4">
        <v>0.45833333333333259</v>
      </c>
      <c r="F66" s="13"/>
      <c r="G66" s="13"/>
      <c r="H66" s="13"/>
      <c r="I66" s="13"/>
      <c r="J66" s="13"/>
      <c r="K66" s="13"/>
    </row>
    <row r="67" spans="2:11">
      <c r="B67" s="6">
        <v>43963</v>
      </c>
      <c r="C67" s="14" t="s">
        <v>29</v>
      </c>
      <c r="D67" s="5">
        <v>0.45833333333333259</v>
      </c>
      <c r="E67" s="5">
        <v>0.4618055555555548</v>
      </c>
      <c r="F67" s="10"/>
      <c r="G67" s="10"/>
      <c r="H67" s="10"/>
      <c r="I67" s="10"/>
      <c r="J67" s="10"/>
      <c r="K67" s="10"/>
    </row>
    <row r="68" spans="2:11">
      <c r="B68" s="7">
        <v>43963</v>
      </c>
      <c r="C68" s="15" t="s">
        <v>29</v>
      </c>
      <c r="D68" s="2">
        <v>0.4618055555555548</v>
      </c>
      <c r="E68" s="2">
        <v>0.46527777777777701</v>
      </c>
      <c r="F68" s="11"/>
      <c r="G68" s="11"/>
      <c r="H68" s="11"/>
      <c r="I68" s="11"/>
      <c r="J68" s="11"/>
      <c r="K68" s="11"/>
    </row>
    <row r="69" spans="2:11">
      <c r="B69" s="8">
        <v>43963</v>
      </c>
      <c r="C69" s="16" t="s">
        <v>29</v>
      </c>
      <c r="D69" s="3">
        <v>0.46527777777777701</v>
      </c>
      <c r="E69" s="3">
        <v>0.46874999999999922</v>
      </c>
      <c r="F69" s="12"/>
      <c r="G69" s="12"/>
      <c r="H69" s="12"/>
      <c r="I69" s="12"/>
      <c r="J69" s="12"/>
      <c r="K69" s="12"/>
    </row>
    <row r="70" spans="2:11">
      <c r="B70" s="9">
        <v>43963</v>
      </c>
      <c r="C70" s="17" t="s">
        <v>29</v>
      </c>
      <c r="D70" s="4">
        <v>0.46874999999999922</v>
      </c>
      <c r="E70" s="4">
        <v>0.47222222222222143</v>
      </c>
      <c r="F70" s="13"/>
      <c r="G70" s="13"/>
      <c r="H70" s="13"/>
      <c r="I70" s="13"/>
      <c r="J70" s="13"/>
      <c r="K70" s="13"/>
    </row>
    <row r="71" spans="2:11">
      <c r="B71" s="6">
        <v>43963</v>
      </c>
      <c r="C71" s="14" t="s">
        <v>29</v>
      </c>
      <c r="D71" s="5">
        <v>0.47222222222222143</v>
      </c>
      <c r="E71" s="5">
        <v>0.47569444444444364</v>
      </c>
      <c r="F71" s="10"/>
      <c r="G71" s="10"/>
      <c r="H71" s="10"/>
      <c r="I71" s="10"/>
      <c r="J71" s="10"/>
      <c r="K71" s="10"/>
    </row>
    <row r="72" spans="2:11">
      <c r="B72" s="7">
        <v>43963</v>
      </c>
      <c r="C72" s="15" t="s">
        <v>29</v>
      </c>
      <c r="D72" s="2">
        <v>0.47569444444444364</v>
      </c>
      <c r="E72" s="2">
        <v>0.47916666666666585</v>
      </c>
      <c r="F72" s="11"/>
      <c r="G72" s="11"/>
      <c r="H72" s="11"/>
      <c r="I72" s="11"/>
      <c r="J72" s="11"/>
      <c r="K72" s="11"/>
    </row>
    <row r="73" spans="2:11">
      <c r="B73" s="8">
        <v>43963</v>
      </c>
      <c r="C73" s="16" t="s">
        <v>29</v>
      </c>
      <c r="D73" s="3">
        <v>0.47916666666666585</v>
      </c>
      <c r="E73" s="3">
        <v>0.48263888888888806</v>
      </c>
      <c r="F73" s="12"/>
      <c r="G73" s="12"/>
      <c r="H73" s="12"/>
      <c r="I73" s="12"/>
      <c r="J73" s="12"/>
      <c r="K73" s="12"/>
    </row>
    <row r="74" spans="2:11">
      <c r="B74" s="9">
        <v>43963</v>
      </c>
      <c r="C74" s="17" t="s">
        <v>29</v>
      </c>
      <c r="D74" s="4">
        <v>0.48263888888888806</v>
      </c>
      <c r="E74" s="4">
        <v>0.48611111111111027</v>
      </c>
      <c r="F74" s="13"/>
      <c r="G74" s="13"/>
      <c r="H74" s="13"/>
      <c r="I74" s="13"/>
      <c r="J74" s="13"/>
      <c r="K74" s="13"/>
    </row>
    <row r="75" spans="2:11">
      <c r="B75" s="6">
        <v>43963</v>
      </c>
      <c r="C75" s="14" t="s">
        <v>29</v>
      </c>
      <c r="D75" s="5">
        <v>0.48611111111111027</v>
      </c>
      <c r="E75" s="5">
        <v>0.48958333333333248</v>
      </c>
      <c r="F75" s="10"/>
      <c r="G75" s="10"/>
      <c r="H75" s="10"/>
      <c r="I75" s="10"/>
      <c r="J75" s="10"/>
      <c r="K75" s="10"/>
    </row>
    <row r="76" spans="2:11">
      <c r="B76" s="7">
        <v>43963</v>
      </c>
      <c r="C76" s="15" t="s">
        <v>29</v>
      </c>
      <c r="D76" s="2">
        <v>0.48958333333333248</v>
      </c>
      <c r="E76" s="2">
        <v>0.49305555555555469</v>
      </c>
      <c r="F76" s="11"/>
      <c r="G76" s="11"/>
      <c r="H76" s="11"/>
      <c r="I76" s="11"/>
      <c r="J76" s="11"/>
      <c r="K76" s="11"/>
    </row>
    <row r="77" spans="2:11">
      <c r="B77" s="8">
        <v>43963</v>
      </c>
      <c r="C77" s="16" t="s">
        <v>29</v>
      </c>
      <c r="D77" s="3">
        <v>0.49305555555555469</v>
      </c>
      <c r="E77" s="3">
        <v>0.4965277777777769</v>
      </c>
      <c r="F77" s="12"/>
      <c r="G77" s="12"/>
      <c r="H77" s="12"/>
      <c r="I77" s="12"/>
      <c r="J77" s="12"/>
      <c r="K77" s="12"/>
    </row>
    <row r="78" spans="2:11">
      <c r="B78" s="9">
        <v>43963</v>
      </c>
      <c r="C78" s="17" t="s">
        <v>29</v>
      </c>
      <c r="D78" s="4">
        <v>0.4965277777777769</v>
      </c>
      <c r="E78" s="4">
        <v>0.49999999999999911</v>
      </c>
      <c r="F78" s="13">
        <v>0</v>
      </c>
      <c r="G78" s="13">
        <v>0</v>
      </c>
      <c r="H78" s="13">
        <v>0</v>
      </c>
      <c r="I78" s="13">
        <v>0</v>
      </c>
      <c r="J78" s="13"/>
      <c r="K78" s="13"/>
    </row>
    <row r="79" spans="2:11">
      <c r="B79" s="6">
        <v>43963</v>
      </c>
      <c r="C79" s="14" t="s">
        <v>29</v>
      </c>
      <c r="D79" s="5">
        <v>0.49999999999999911</v>
      </c>
      <c r="E79" s="5">
        <v>0.50347222222222132</v>
      </c>
      <c r="F79" s="10">
        <v>1</v>
      </c>
      <c r="G79" s="10">
        <v>1</v>
      </c>
      <c r="H79" s="10">
        <v>16</v>
      </c>
      <c r="I79" s="10">
        <v>7</v>
      </c>
      <c r="J79" s="10"/>
      <c r="K79" s="10"/>
    </row>
    <row r="80" spans="2:11">
      <c r="B80" s="7">
        <v>43963</v>
      </c>
      <c r="C80" s="15" t="s">
        <v>29</v>
      </c>
      <c r="D80" s="2">
        <v>0.50347222222222132</v>
      </c>
      <c r="E80" s="2">
        <v>0.50694444444444353</v>
      </c>
      <c r="F80" s="11">
        <v>1</v>
      </c>
      <c r="G80" s="11">
        <v>2</v>
      </c>
      <c r="H80" s="11">
        <v>22</v>
      </c>
      <c r="I80" s="11">
        <v>7</v>
      </c>
      <c r="J80" s="11"/>
      <c r="K80" s="11"/>
    </row>
    <row r="81" spans="2:11">
      <c r="B81" s="8">
        <v>43963</v>
      </c>
      <c r="C81" s="16" t="s">
        <v>29</v>
      </c>
      <c r="D81" s="3">
        <v>0.50694444444444353</v>
      </c>
      <c r="E81" s="3">
        <v>0.51041666666666574</v>
      </c>
      <c r="F81" s="12">
        <v>1</v>
      </c>
      <c r="G81" s="12">
        <v>0</v>
      </c>
      <c r="H81" s="12">
        <v>20</v>
      </c>
      <c r="I81" s="12">
        <v>6</v>
      </c>
      <c r="J81" s="12"/>
      <c r="K81" s="12"/>
    </row>
    <row r="82" spans="2:11">
      <c r="B82" s="9">
        <v>43963</v>
      </c>
      <c r="C82" s="17" t="s">
        <v>29</v>
      </c>
      <c r="D82" s="4">
        <v>0.51041666666666574</v>
      </c>
      <c r="E82" s="4">
        <v>0.51388888888888795</v>
      </c>
      <c r="F82" s="13">
        <v>2</v>
      </c>
      <c r="G82" s="13">
        <v>0</v>
      </c>
      <c r="H82" s="13">
        <v>22</v>
      </c>
      <c r="I82" s="13">
        <v>5</v>
      </c>
      <c r="J82" s="13"/>
      <c r="K82" s="13"/>
    </row>
    <row r="83" spans="2:11">
      <c r="B83" s="6">
        <v>43963</v>
      </c>
      <c r="C83" s="14" t="s">
        <v>29</v>
      </c>
      <c r="D83" s="5">
        <v>0.51388888888888795</v>
      </c>
      <c r="E83" s="5">
        <v>0.51736111111111016</v>
      </c>
      <c r="F83" s="10">
        <v>2</v>
      </c>
      <c r="G83" s="10">
        <v>0</v>
      </c>
      <c r="H83" s="10">
        <v>21</v>
      </c>
      <c r="I83" s="10">
        <v>14</v>
      </c>
      <c r="J83" s="10"/>
      <c r="K83" s="10"/>
    </row>
    <row r="84" spans="2:11">
      <c r="B84" s="7">
        <v>43963</v>
      </c>
      <c r="C84" s="15" t="s">
        <v>29</v>
      </c>
      <c r="D84" s="2">
        <v>0.51736111111111016</v>
      </c>
      <c r="E84" s="2">
        <v>0.52083333333333237</v>
      </c>
      <c r="F84" s="11">
        <v>5</v>
      </c>
      <c r="G84" s="11">
        <v>1</v>
      </c>
      <c r="H84" s="11">
        <v>15</v>
      </c>
      <c r="I84" s="11">
        <v>11</v>
      </c>
      <c r="J84" s="11"/>
      <c r="K84" s="11"/>
    </row>
    <row r="85" spans="2:11">
      <c r="B85" s="8">
        <v>43963</v>
      </c>
      <c r="C85" s="16" t="s">
        <v>29</v>
      </c>
      <c r="D85" s="3">
        <v>0.52083333333333237</v>
      </c>
      <c r="E85" s="3">
        <v>0.52430555555555458</v>
      </c>
      <c r="F85" s="12">
        <v>2</v>
      </c>
      <c r="G85" s="12">
        <v>1</v>
      </c>
      <c r="H85" s="12">
        <v>18</v>
      </c>
      <c r="I85" s="12">
        <v>13</v>
      </c>
      <c r="J85" s="12"/>
      <c r="K85" s="12"/>
    </row>
    <row r="86" spans="2:11">
      <c r="B86" s="9">
        <v>43963</v>
      </c>
      <c r="C86" s="17" t="s">
        <v>29</v>
      </c>
      <c r="D86" s="4">
        <v>0.52430555555555458</v>
      </c>
      <c r="E86" s="4">
        <v>0.52777777777777679</v>
      </c>
      <c r="F86" s="13">
        <v>3</v>
      </c>
      <c r="G86" s="13">
        <v>0</v>
      </c>
      <c r="H86" s="13">
        <v>16</v>
      </c>
      <c r="I86" s="13">
        <v>12</v>
      </c>
      <c r="J86" s="13"/>
      <c r="K86" s="13"/>
    </row>
    <row r="87" spans="2:11">
      <c r="B87" s="6">
        <v>43963</v>
      </c>
      <c r="C87" s="14" t="s">
        <v>29</v>
      </c>
      <c r="D87" s="5">
        <v>0.52777777777777679</v>
      </c>
      <c r="E87" s="5">
        <v>0.531249999999999</v>
      </c>
      <c r="F87" s="10">
        <v>5</v>
      </c>
      <c r="G87" s="10">
        <v>0</v>
      </c>
      <c r="H87" s="10">
        <v>16</v>
      </c>
      <c r="I87" s="10">
        <v>10</v>
      </c>
      <c r="J87" s="10"/>
      <c r="K87" s="10"/>
    </row>
    <row r="88" spans="2:11">
      <c r="B88" s="7">
        <v>43963</v>
      </c>
      <c r="C88" s="15" t="s">
        <v>29</v>
      </c>
      <c r="D88" s="2">
        <v>0.531249999999999</v>
      </c>
      <c r="E88" s="2">
        <v>0.53472222222222121</v>
      </c>
      <c r="F88" s="11">
        <v>4</v>
      </c>
      <c r="G88" s="11">
        <v>0</v>
      </c>
      <c r="H88" s="11">
        <v>16</v>
      </c>
      <c r="I88" s="11">
        <v>9</v>
      </c>
      <c r="J88" s="11"/>
      <c r="K88" s="11"/>
    </row>
    <row r="89" spans="2:11">
      <c r="B89" s="8">
        <v>43963</v>
      </c>
      <c r="C89" s="16" t="s">
        <v>29</v>
      </c>
      <c r="D89" s="3">
        <v>0.53472222222222121</v>
      </c>
      <c r="E89" s="3">
        <v>0.53819444444444342</v>
      </c>
      <c r="F89" s="12">
        <v>4</v>
      </c>
      <c r="G89" s="12">
        <v>0</v>
      </c>
      <c r="H89" s="12">
        <v>15</v>
      </c>
      <c r="I89" s="12">
        <v>14</v>
      </c>
      <c r="J89" s="12"/>
      <c r="K89" s="12"/>
    </row>
    <row r="90" spans="2:11">
      <c r="B90" s="9">
        <v>43963</v>
      </c>
      <c r="C90" s="17" t="s">
        <v>29</v>
      </c>
      <c r="D90" s="4">
        <v>0.53819444444444342</v>
      </c>
      <c r="E90" s="4">
        <v>0.54166666666666563</v>
      </c>
      <c r="F90" s="13">
        <v>4</v>
      </c>
      <c r="G90" s="13">
        <v>1</v>
      </c>
      <c r="H90" s="13">
        <v>16</v>
      </c>
      <c r="I90" s="13">
        <v>12</v>
      </c>
      <c r="J90" s="13"/>
      <c r="K90" s="13"/>
    </row>
    <row r="91" spans="2:11">
      <c r="B91" s="6">
        <v>43963</v>
      </c>
      <c r="C91" s="14" t="s">
        <v>29</v>
      </c>
      <c r="D91" s="5">
        <v>0.54166666666666563</v>
      </c>
      <c r="E91" s="5">
        <v>0.54513888888888784</v>
      </c>
      <c r="F91" s="10">
        <v>5</v>
      </c>
      <c r="G91" s="10">
        <v>1</v>
      </c>
      <c r="H91" s="10">
        <v>5</v>
      </c>
      <c r="I91" s="10">
        <v>7</v>
      </c>
      <c r="J91" s="10"/>
      <c r="K91" s="10"/>
    </row>
    <row r="92" spans="2:11">
      <c r="B92" s="7">
        <v>43963</v>
      </c>
      <c r="C92" s="15" t="s">
        <v>29</v>
      </c>
      <c r="D92" s="2">
        <v>0.54513888888888784</v>
      </c>
      <c r="E92" s="2">
        <v>0.54861111111111005</v>
      </c>
      <c r="F92" s="11">
        <v>4</v>
      </c>
      <c r="G92" s="11">
        <v>0</v>
      </c>
      <c r="H92" s="11">
        <v>11</v>
      </c>
      <c r="I92" s="11">
        <v>10</v>
      </c>
      <c r="J92" s="11"/>
      <c r="K92" s="11"/>
    </row>
    <row r="93" spans="2:11">
      <c r="B93" s="8">
        <v>43963</v>
      </c>
      <c r="C93" s="16" t="s">
        <v>29</v>
      </c>
      <c r="D93" s="3">
        <v>0.54861111111111005</v>
      </c>
      <c r="E93" s="3">
        <v>0.55208333333333226</v>
      </c>
      <c r="F93" s="12">
        <v>1</v>
      </c>
      <c r="G93" s="12">
        <v>4</v>
      </c>
      <c r="H93" s="12">
        <v>20</v>
      </c>
      <c r="I93" s="12">
        <v>10</v>
      </c>
      <c r="J93" s="12"/>
      <c r="K93" s="12"/>
    </row>
    <row r="94" spans="2:11">
      <c r="B94" s="9">
        <v>43963</v>
      </c>
      <c r="C94" s="17" t="s">
        <v>29</v>
      </c>
      <c r="D94" s="4">
        <v>0.55208333333333226</v>
      </c>
      <c r="E94" s="4">
        <v>0.55555555555555447</v>
      </c>
      <c r="F94" s="13">
        <v>2</v>
      </c>
      <c r="G94" s="13">
        <v>0</v>
      </c>
      <c r="H94" s="13">
        <v>16</v>
      </c>
      <c r="I94" s="13">
        <v>8</v>
      </c>
      <c r="J94" s="13"/>
      <c r="K94" s="13"/>
    </row>
    <row r="95" spans="2:11">
      <c r="B95" s="6">
        <v>43963</v>
      </c>
      <c r="C95" s="14" t="s">
        <v>29</v>
      </c>
      <c r="D95" s="5">
        <v>0.55555555555555447</v>
      </c>
      <c r="E95" s="5">
        <v>0.55902777777777668</v>
      </c>
      <c r="F95" s="10">
        <v>2</v>
      </c>
      <c r="G95" s="10">
        <v>0</v>
      </c>
      <c r="H95" s="10">
        <v>16</v>
      </c>
      <c r="I95" s="10">
        <v>3</v>
      </c>
      <c r="J95" s="10"/>
      <c r="K95" s="10"/>
    </row>
    <row r="96" spans="2:11">
      <c r="B96" s="7">
        <v>43963</v>
      </c>
      <c r="C96" s="15" t="s">
        <v>29</v>
      </c>
      <c r="D96" s="2">
        <v>0.55902777777777668</v>
      </c>
      <c r="E96" s="2">
        <v>0.56249999999999889</v>
      </c>
      <c r="F96" s="11">
        <v>1</v>
      </c>
      <c r="G96" s="11">
        <v>1</v>
      </c>
      <c r="H96" s="11">
        <v>13</v>
      </c>
      <c r="I96" s="11">
        <v>7</v>
      </c>
      <c r="J96" s="11"/>
      <c r="K96" s="11"/>
    </row>
    <row r="97" spans="2:11">
      <c r="B97" s="8">
        <v>43963</v>
      </c>
      <c r="C97" s="16" t="s">
        <v>29</v>
      </c>
      <c r="D97" s="3">
        <v>0.56249999999999889</v>
      </c>
      <c r="E97" s="3">
        <v>0.5659722222222211</v>
      </c>
      <c r="F97" s="12">
        <v>2</v>
      </c>
      <c r="G97" s="12">
        <v>0</v>
      </c>
      <c r="H97" s="12">
        <v>20</v>
      </c>
      <c r="I97" s="12">
        <v>5</v>
      </c>
      <c r="J97" s="12"/>
      <c r="K97" s="12"/>
    </row>
    <row r="98" spans="2:11">
      <c r="B98" s="9">
        <v>43963</v>
      </c>
      <c r="C98" s="17" t="s">
        <v>29</v>
      </c>
      <c r="D98" s="4">
        <v>0.5659722222222211</v>
      </c>
      <c r="E98" s="4">
        <v>0.56944444444444331</v>
      </c>
      <c r="F98" s="13">
        <v>4</v>
      </c>
      <c r="G98" s="13">
        <v>0</v>
      </c>
      <c r="H98" s="13">
        <v>13</v>
      </c>
      <c r="I98" s="13">
        <v>7</v>
      </c>
      <c r="J98" s="13"/>
      <c r="K98" s="13"/>
    </row>
    <row r="99" spans="2:11">
      <c r="B99" s="6">
        <v>43963</v>
      </c>
      <c r="C99" s="14" t="s">
        <v>29</v>
      </c>
      <c r="D99" s="5">
        <v>0.56944444444444331</v>
      </c>
      <c r="E99" s="5">
        <v>0.57291666666666552</v>
      </c>
      <c r="F99" s="10">
        <v>10</v>
      </c>
      <c r="G99" s="10">
        <v>0</v>
      </c>
      <c r="H99" s="10">
        <v>8</v>
      </c>
      <c r="I99" s="10">
        <v>13</v>
      </c>
      <c r="J99" s="10"/>
      <c r="K99" s="10"/>
    </row>
    <row r="100" spans="2:11">
      <c r="B100" s="7">
        <v>43963</v>
      </c>
      <c r="C100" s="15" t="s">
        <v>29</v>
      </c>
      <c r="D100" s="2">
        <v>0.57291666666666552</v>
      </c>
      <c r="E100" s="2">
        <v>0.57638888888888773</v>
      </c>
      <c r="F100" s="11">
        <v>6</v>
      </c>
      <c r="G100" s="11">
        <v>0</v>
      </c>
      <c r="H100" s="11">
        <v>9</v>
      </c>
      <c r="I100" s="11">
        <v>8</v>
      </c>
      <c r="J100" s="11"/>
      <c r="K100" s="11"/>
    </row>
    <row r="101" spans="2:11">
      <c r="B101" s="8">
        <v>43963</v>
      </c>
      <c r="C101" s="16" t="s">
        <v>29</v>
      </c>
      <c r="D101" s="3">
        <v>0.57638888888888773</v>
      </c>
      <c r="E101" s="3">
        <v>0.57986111111110994</v>
      </c>
      <c r="F101" s="12">
        <v>7</v>
      </c>
      <c r="G101" s="12">
        <v>3</v>
      </c>
      <c r="H101" s="12">
        <v>20</v>
      </c>
      <c r="I101" s="12">
        <v>7</v>
      </c>
      <c r="J101" s="12"/>
      <c r="K101" s="12"/>
    </row>
    <row r="102" spans="2:11">
      <c r="B102" s="9">
        <v>43963</v>
      </c>
      <c r="C102" s="17" t="s">
        <v>29</v>
      </c>
      <c r="D102" s="4">
        <v>0.57986111111110994</v>
      </c>
      <c r="E102" s="4">
        <v>0.58333333333333215</v>
      </c>
      <c r="F102" s="13">
        <v>2</v>
      </c>
      <c r="G102" s="13">
        <v>0</v>
      </c>
      <c r="H102" s="13">
        <v>18</v>
      </c>
      <c r="I102" s="13">
        <v>10</v>
      </c>
      <c r="J102" s="13"/>
      <c r="K102" s="13"/>
    </row>
    <row r="103" spans="2:11">
      <c r="B103" s="6">
        <v>43963</v>
      </c>
      <c r="C103" s="14" t="s">
        <v>29</v>
      </c>
      <c r="D103" s="5">
        <v>0.58333333333333215</v>
      </c>
      <c r="E103" s="5">
        <v>0.58680555555555436</v>
      </c>
      <c r="F103" s="10"/>
      <c r="G103" s="10"/>
      <c r="H103" s="10"/>
      <c r="I103" s="10"/>
      <c r="J103" s="10"/>
      <c r="K103" s="10"/>
    </row>
    <row r="104" spans="2:11">
      <c r="B104" s="7">
        <v>43963</v>
      </c>
      <c r="C104" s="15" t="s">
        <v>29</v>
      </c>
      <c r="D104" s="2">
        <v>0.58680555555555436</v>
      </c>
      <c r="E104" s="2">
        <v>0.59027777777777657</v>
      </c>
      <c r="F104" s="11"/>
      <c r="G104" s="11"/>
      <c r="H104" s="11"/>
      <c r="I104" s="11"/>
      <c r="J104" s="11"/>
      <c r="K104" s="11"/>
    </row>
    <row r="105" spans="2:11">
      <c r="B105" s="8">
        <v>43963</v>
      </c>
      <c r="C105" s="16" t="s">
        <v>29</v>
      </c>
      <c r="D105" s="3">
        <v>0.59027777777777657</v>
      </c>
      <c r="E105" s="3">
        <v>0.59374999999999878</v>
      </c>
      <c r="F105" s="12"/>
      <c r="G105" s="12"/>
      <c r="H105" s="12"/>
      <c r="I105" s="12"/>
      <c r="J105" s="12"/>
      <c r="K105" s="12"/>
    </row>
    <row r="106" spans="2:11">
      <c r="B106" s="9">
        <v>43963</v>
      </c>
      <c r="C106" s="17" t="s">
        <v>29</v>
      </c>
      <c r="D106" s="4">
        <v>0.59374999999999878</v>
      </c>
      <c r="E106" s="4">
        <v>0.59722222222222099</v>
      </c>
      <c r="F106" s="13"/>
      <c r="G106" s="13"/>
      <c r="H106" s="13"/>
      <c r="I106" s="13"/>
      <c r="J106" s="13"/>
      <c r="K106" s="13"/>
    </row>
    <row r="107" spans="2:11">
      <c r="B107" s="6">
        <v>43963</v>
      </c>
      <c r="C107" s="14" t="s">
        <v>29</v>
      </c>
      <c r="D107" s="5">
        <v>0.59722222222222099</v>
      </c>
      <c r="E107" s="5">
        <v>0.6006944444444432</v>
      </c>
      <c r="F107" s="10"/>
      <c r="G107" s="10"/>
      <c r="H107" s="10"/>
      <c r="I107" s="10"/>
      <c r="J107" s="10"/>
      <c r="K107" s="10"/>
    </row>
    <row r="108" spans="2:11">
      <c r="B108" s="7">
        <v>43963</v>
      </c>
      <c r="C108" s="15" t="s">
        <v>29</v>
      </c>
      <c r="D108" s="2">
        <v>0.6006944444444432</v>
      </c>
      <c r="E108" s="2">
        <v>0.60416666666666541</v>
      </c>
      <c r="F108" s="11"/>
      <c r="G108" s="11"/>
      <c r="H108" s="11"/>
      <c r="I108" s="11"/>
      <c r="J108" s="11"/>
      <c r="K108" s="11"/>
    </row>
    <row r="109" spans="2:11">
      <c r="B109" s="8">
        <v>43963</v>
      </c>
      <c r="C109" s="16" t="s">
        <v>29</v>
      </c>
      <c r="D109" s="3">
        <v>0.60416666666666541</v>
      </c>
      <c r="E109" s="3">
        <v>0.60763888888888762</v>
      </c>
      <c r="F109" s="12"/>
      <c r="G109" s="12"/>
      <c r="H109" s="12"/>
      <c r="I109" s="12"/>
      <c r="J109" s="12"/>
      <c r="K109" s="12"/>
    </row>
    <row r="110" spans="2:11">
      <c r="B110" s="9">
        <v>43963</v>
      </c>
      <c r="C110" s="17" t="s">
        <v>29</v>
      </c>
      <c r="D110" s="4">
        <v>0.60763888888888762</v>
      </c>
      <c r="E110" s="4">
        <v>0.61111111111110983</v>
      </c>
      <c r="F110" s="13"/>
      <c r="G110" s="13"/>
      <c r="H110" s="13"/>
      <c r="I110" s="13"/>
      <c r="J110" s="13"/>
      <c r="K110" s="13"/>
    </row>
    <row r="111" spans="2:11">
      <c r="B111" s="6">
        <v>43963</v>
      </c>
      <c r="C111" s="14" t="s">
        <v>29</v>
      </c>
      <c r="D111" s="5">
        <v>0.61111111111110983</v>
      </c>
      <c r="E111" s="5">
        <v>0.61458333333333204</v>
      </c>
      <c r="F111" s="10"/>
      <c r="G111" s="10"/>
      <c r="H111" s="10"/>
      <c r="I111" s="10"/>
      <c r="J111" s="10"/>
      <c r="K111" s="10"/>
    </row>
    <row r="112" spans="2:11">
      <c r="B112" s="7">
        <v>43963</v>
      </c>
      <c r="C112" s="15" t="s">
        <v>29</v>
      </c>
      <c r="D112" s="2">
        <v>0.61458333333333204</v>
      </c>
      <c r="E112" s="2">
        <v>0.61805555555555425</v>
      </c>
      <c r="F112" s="11"/>
      <c r="G112" s="11"/>
      <c r="H112" s="11"/>
      <c r="I112" s="11"/>
      <c r="J112" s="11"/>
      <c r="K112" s="11"/>
    </row>
    <row r="113" spans="2:11">
      <c r="B113" s="8">
        <v>43963</v>
      </c>
      <c r="C113" s="16" t="s">
        <v>29</v>
      </c>
      <c r="D113" s="3">
        <v>0.61805555555555425</v>
      </c>
      <c r="E113" s="3">
        <v>0.62152777777777646</v>
      </c>
      <c r="F113" s="12"/>
      <c r="G113" s="12"/>
      <c r="H113" s="12"/>
      <c r="I113" s="12"/>
      <c r="J113" s="12"/>
      <c r="K113" s="12"/>
    </row>
    <row r="114" spans="2:11">
      <c r="B114" s="9">
        <v>43963</v>
      </c>
      <c r="C114" s="17" t="s">
        <v>29</v>
      </c>
      <c r="D114" s="4">
        <v>0.62152777777777646</v>
      </c>
      <c r="E114" s="4">
        <v>0.62499999999999867</v>
      </c>
      <c r="F114" s="13"/>
      <c r="G114" s="13"/>
      <c r="H114" s="13"/>
      <c r="I114" s="13"/>
      <c r="J114" s="13"/>
      <c r="K114" s="13"/>
    </row>
    <row r="115" spans="2:11">
      <c r="B115" s="6">
        <v>43963</v>
      </c>
      <c r="C115" s="14" t="s">
        <v>29</v>
      </c>
      <c r="D115" s="5">
        <v>0.62499999999999867</v>
      </c>
      <c r="E115" s="5">
        <v>0.62847222222222088</v>
      </c>
      <c r="F115" s="10"/>
      <c r="G115" s="10"/>
      <c r="H115" s="10"/>
      <c r="I115" s="10"/>
      <c r="J115" s="10"/>
      <c r="K115" s="10"/>
    </row>
    <row r="116" spans="2:11">
      <c r="B116" s="7">
        <v>43963</v>
      </c>
      <c r="C116" s="15" t="s">
        <v>29</v>
      </c>
      <c r="D116" s="2">
        <v>0.62847222222222088</v>
      </c>
      <c r="E116" s="2">
        <v>0.63194444444444309</v>
      </c>
      <c r="F116" s="11"/>
      <c r="G116" s="11"/>
      <c r="H116" s="11"/>
      <c r="I116" s="11"/>
      <c r="J116" s="11"/>
      <c r="K116" s="11"/>
    </row>
    <row r="117" spans="2:11">
      <c r="B117" s="8">
        <v>43963</v>
      </c>
      <c r="C117" s="16" t="s">
        <v>29</v>
      </c>
      <c r="D117" s="3">
        <v>0.63194444444444309</v>
      </c>
      <c r="E117" s="3">
        <v>0.6354166666666653</v>
      </c>
      <c r="F117" s="12"/>
      <c r="G117" s="12"/>
      <c r="H117" s="12"/>
      <c r="I117" s="12"/>
      <c r="J117" s="12"/>
      <c r="K117" s="12"/>
    </row>
    <row r="118" spans="2:11">
      <c r="B118" s="9">
        <v>43963</v>
      </c>
      <c r="C118" s="17" t="s">
        <v>29</v>
      </c>
      <c r="D118" s="4">
        <v>0.6354166666666653</v>
      </c>
      <c r="E118" s="4">
        <v>0.63888888888888751</v>
      </c>
      <c r="F118" s="13"/>
      <c r="G118" s="13"/>
      <c r="H118" s="13"/>
      <c r="I118" s="13"/>
      <c r="J118" s="13"/>
      <c r="K118" s="13"/>
    </row>
    <row r="119" spans="2:11">
      <c r="B119" s="6">
        <v>43963</v>
      </c>
      <c r="C119" s="14" t="s">
        <v>29</v>
      </c>
      <c r="D119" s="5">
        <v>0.63888888888888751</v>
      </c>
      <c r="E119" s="5">
        <v>0.64236111111110972</v>
      </c>
      <c r="F119" s="10"/>
      <c r="G119" s="10"/>
      <c r="H119" s="10"/>
      <c r="I119" s="10"/>
      <c r="J119" s="10"/>
      <c r="K119" s="10"/>
    </row>
    <row r="120" spans="2:11">
      <c r="B120" s="7">
        <v>43963</v>
      </c>
      <c r="C120" s="15" t="s">
        <v>29</v>
      </c>
      <c r="D120" s="2">
        <v>0.64236111111110972</v>
      </c>
      <c r="E120" s="2">
        <v>0.64583333333333193</v>
      </c>
      <c r="F120" s="11"/>
      <c r="G120" s="11"/>
      <c r="H120" s="11"/>
      <c r="I120" s="11"/>
      <c r="J120" s="11"/>
      <c r="K120" s="11"/>
    </row>
    <row r="121" spans="2:11">
      <c r="B121" s="8">
        <v>43963</v>
      </c>
      <c r="C121" s="16" t="s">
        <v>29</v>
      </c>
      <c r="D121" s="3">
        <v>0.64583333333333193</v>
      </c>
      <c r="E121" s="3">
        <v>0.64930555555555414</v>
      </c>
      <c r="F121" s="12"/>
      <c r="G121" s="12"/>
      <c r="H121" s="12"/>
      <c r="I121" s="12"/>
      <c r="J121" s="12"/>
      <c r="K121" s="12"/>
    </row>
    <row r="122" spans="2:11">
      <c r="B122" s="9">
        <v>43963</v>
      </c>
      <c r="C122" s="17" t="s">
        <v>29</v>
      </c>
      <c r="D122" s="4">
        <v>0.64930555555555414</v>
      </c>
      <c r="E122" s="4">
        <v>0.65277777777777635</v>
      </c>
      <c r="F122" s="13"/>
      <c r="G122" s="13"/>
      <c r="H122" s="13"/>
      <c r="I122" s="13"/>
      <c r="J122" s="13"/>
      <c r="K122" s="13"/>
    </row>
    <row r="123" spans="2:11">
      <c r="B123" s="6">
        <v>43963</v>
      </c>
      <c r="C123" s="14" t="s">
        <v>29</v>
      </c>
      <c r="D123" s="5">
        <v>0.65277777777777635</v>
      </c>
      <c r="E123" s="5">
        <v>0.65624999999999856</v>
      </c>
      <c r="F123" s="10"/>
      <c r="G123" s="10"/>
      <c r="H123" s="10"/>
      <c r="I123" s="10"/>
      <c r="J123" s="10"/>
      <c r="K123" s="10"/>
    </row>
    <row r="124" spans="2:11">
      <c r="B124" s="7">
        <v>43963</v>
      </c>
      <c r="C124" s="15" t="s">
        <v>29</v>
      </c>
      <c r="D124" s="2">
        <v>0.65624999999999856</v>
      </c>
      <c r="E124" s="2">
        <v>0.65972222222222077</v>
      </c>
      <c r="F124" s="11"/>
      <c r="G124" s="11"/>
      <c r="H124" s="11"/>
      <c r="I124" s="11"/>
      <c r="J124" s="11"/>
      <c r="K124" s="11"/>
    </row>
    <row r="125" spans="2:11">
      <c r="B125" s="8">
        <v>43963</v>
      </c>
      <c r="C125" s="16" t="s">
        <v>29</v>
      </c>
      <c r="D125" s="3">
        <v>0.65972222222222077</v>
      </c>
      <c r="E125" s="3">
        <v>0.66319444444444298</v>
      </c>
      <c r="F125" s="12"/>
      <c r="G125" s="12"/>
      <c r="H125" s="12"/>
      <c r="I125" s="12"/>
      <c r="J125" s="12"/>
      <c r="K125" s="12"/>
    </row>
    <row r="126" spans="2:11">
      <c r="B126" s="9">
        <v>43963</v>
      </c>
      <c r="C126" s="17" t="s">
        <v>29</v>
      </c>
      <c r="D126" s="4">
        <v>0.66319444444444298</v>
      </c>
      <c r="E126" s="4">
        <v>0.66666666666666519</v>
      </c>
      <c r="F126" s="13"/>
      <c r="G126" s="13"/>
      <c r="H126" s="13"/>
      <c r="I126" s="13"/>
      <c r="J126" s="13"/>
      <c r="K126" s="13"/>
    </row>
    <row r="127" spans="2:11">
      <c r="B127" s="6">
        <v>43963</v>
      </c>
      <c r="C127" s="14" t="s">
        <v>29</v>
      </c>
      <c r="D127" s="5">
        <v>0.66666666666666519</v>
      </c>
      <c r="E127" s="5">
        <v>0.6701388888888874</v>
      </c>
      <c r="F127" s="10"/>
      <c r="G127" s="10"/>
      <c r="H127" s="10"/>
      <c r="I127" s="10"/>
      <c r="J127" s="10"/>
      <c r="K127" s="10"/>
    </row>
    <row r="128" spans="2:11">
      <c r="B128" s="7">
        <v>43963</v>
      </c>
      <c r="C128" s="15" t="s">
        <v>29</v>
      </c>
      <c r="D128" s="2">
        <v>0.6701388888888874</v>
      </c>
      <c r="E128" s="2">
        <v>0.67361111111110961</v>
      </c>
      <c r="F128" s="11"/>
      <c r="G128" s="11"/>
      <c r="H128" s="11"/>
      <c r="I128" s="11"/>
      <c r="J128" s="11"/>
      <c r="K128" s="11"/>
    </row>
    <row r="129" spans="2:11">
      <c r="B129" s="8">
        <v>43963</v>
      </c>
      <c r="C129" s="16" t="s">
        <v>29</v>
      </c>
      <c r="D129" s="3">
        <v>0.67361111111110961</v>
      </c>
      <c r="E129" s="3">
        <v>0.67708333333333182</v>
      </c>
      <c r="F129" s="12"/>
      <c r="G129" s="12"/>
      <c r="H129" s="12"/>
      <c r="I129" s="12"/>
      <c r="J129" s="12"/>
      <c r="K129" s="12"/>
    </row>
    <row r="130" spans="2:11">
      <c r="B130" s="9">
        <v>43963</v>
      </c>
      <c r="C130" s="17" t="s">
        <v>29</v>
      </c>
      <c r="D130" s="4">
        <v>0.67708333333333182</v>
      </c>
      <c r="E130" s="4">
        <v>0.68055555555555403</v>
      </c>
      <c r="F130" s="13"/>
      <c r="G130" s="13"/>
      <c r="H130" s="13"/>
      <c r="I130" s="13"/>
      <c r="J130" s="13"/>
      <c r="K130" s="13"/>
    </row>
    <row r="131" spans="2:11">
      <c r="B131" s="6">
        <v>43963</v>
      </c>
      <c r="C131" s="14" t="s">
        <v>29</v>
      </c>
      <c r="D131" s="5">
        <v>0.68055555555555403</v>
      </c>
      <c r="E131" s="5">
        <v>0.68402777777777624</v>
      </c>
      <c r="F131" s="10"/>
      <c r="G131" s="10"/>
      <c r="H131" s="10"/>
      <c r="I131" s="10"/>
      <c r="J131" s="10"/>
      <c r="K131" s="10"/>
    </row>
    <row r="132" spans="2:11">
      <c r="B132" s="7">
        <v>43963</v>
      </c>
      <c r="C132" s="15" t="s">
        <v>29</v>
      </c>
      <c r="D132" s="2">
        <v>0.68402777777777624</v>
      </c>
      <c r="E132" s="2">
        <v>0.68749999999999845</v>
      </c>
      <c r="F132" s="11"/>
      <c r="G132" s="11"/>
      <c r="H132" s="11"/>
      <c r="I132" s="11"/>
      <c r="J132" s="11"/>
      <c r="K132" s="11"/>
    </row>
    <row r="133" spans="2:11">
      <c r="B133" s="8">
        <v>43963</v>
      </c>
      <c r="C133" s="16" t="s">
        <v>29</v>
      </c>
      <c r="D133" s="3">
        <v>0.68749999999999845</v>
      </c>
      <c r="E133" s="3">
        <v>0.69097222222222066</v>
      </c>
      <c r="F133" s="12"/>
      <c r="G133" s="12"/>
      <c r="H133" s="12"/>
      <c r="I133" s="12"/>
      <c r="J133" s="12"/>
      <c r="K133" s="12"/>
    </row>
    <row r="134" spans="2:11">
      <c r="B134" s="9">
        <v>43963</v>
      </c>
      <c r="C134" s="17" t="s">
        <v>29</v>
      </c>
      <c r="D134" s="4">
        <v>0.69097222222222066</v>
      </c>
      <c r="E134" s="4">
        <v>0.69444444444444287</v>
      </c>
      <c r="F134" s="13"/>
      <c r="G134" s="13"/>
      <c r="H134" s="13"/>
      <c r="I134" s="13"/>
      <c r="J134" s="13"/>
      <c r="K134" s="13"/>
    </row>
    <row r="135" spans="2:11">
      <c r="B135" s="6">
        <v>43963</v>
      </c>
      <c r="C135" s="14" t="s">
        <v>29</v>
      </c>
      <c r="D135" s="5">
        <v>0.69444444444444287</v>
      </c>
      <c r="E135" s="5">
        <v>0.69791666666666508</v>
      </c>
      <c r="F135" s="10"/>
      <c r="G135" s="10"/>
      <c r="H135" s="10"/>
      <c r="I135" s="10"/>
      <c r="J135" s="10"/>
      <c r="K135" s="10"/>
    </row>
    <row r="136" spans="2:11">
      <c r="B136" s="7">
        <v>43963</v>
      </c>
      <c r="C136" s="15" t="s">
        <v>29</v>
      </c>
      <c r="D136" s="2">
        <v>0.69791666666666508</v>
      </c>
      <c r="E136" s="2">
        <v>0.70138888888888729</v>
      </c>
      <c r="F136" s="11"/>
      <c r="G136" s="11"/>
      <c r="H136" s="11"/>
      <c r="I136" s="11"/>
      <c r="J136" s="11"/>
      <c r="K136" s="11"/>
    </row>
    <row r="137" spans="2:11">
      <c r="B137" s="8">
        <v>43963</v>
      </c>
      <c r="C137" s="16" t="s">
        <v>29</v>
      </c>
      <c r="D137" s="3">
        <v>0.70138888888888729</v>
      </c>
      <c r="E137" s="3">
        <v>0.7048611111111095</v>
      </c>
      <c r="F137" s="12"/>
      <c r="G137" s="12"/>
      <c r="H137" s="12"/>
      <c r="I137" s="12"/>
      <c r="J137" s="12"/>
      <c r="K137" s="12"/>
    </row>
    <row r="138" spans="2:11">
      <c r="B138" s="9">
        <v>43963</v>
      </c>
      <c r="C138" s="17" t="s">
        <v>29</v>
      </c>
      <c r="D138" s="4">
        <v>0.7048611111111095</v>
      </c>
      <c r="E138" s="4">
        <v>0.70833333333333171</v>
      </c>
      <c r="F138" s="13"/>
      <c r="G138" s="13"/>
      <c r="H138" s="13"/>
      <c r="I138" s="13"/>
      <c r="J138" s="13"/>
      <c r="K138" s="13"/>
    </row>
    <row r="139" spans="2:11">
      <c r="B139" s="6">
        <v>43963</v>
      </c>
      <c r="C139" s="14" t="s">
        <v>29</v>
      </c>
      <c r="D139" s="5">
        <v>0.70833333333333171</v>
      </c>
      <c r="E139" s="5">
        <v>0.71180555555555391</v>
      </c>
      <c r="F139" s="10">
        <v>2</v>
      </c>
      <c r="G139" s="10">
        <v>1</v>
      </c>
      <c r="H139" s="10">
        <v>13</v>
      </c>
      <c r="I139" s="10">
        <v>15</v>
      </c>
      <c r="J139" s="10"/>
      <c r="K139" s="10"/>
    </row>
    <row r="140" spans="2:11">
      <c r="B140" s="7">
        <v>43963</v>
      </c>
      <c r="C140" s="15" t="s">
        <v>29</v>
      </c>
      <c r="D140" s="2">
        <v>0.71180555555555391</v>
      </c>
      <c r="E140" s="2">
        <v>0.71527777777777612</v>
      </c>
      <c r="F140" s="11">
        <v>3</v>
      </c>
      <c r="G140" s="11">
        <v>1</v>
      </c>
      <c r="H140" s="11">
        <v>25</v>
      </c>
      <c r="I140" s="11">
        <v>14</v>
      </c>
      <c r="J140" s="11"/>
      <c r="K140" s="11"/>
    </row>
    <row r="141" spans="2:11">
      <c r="B141" s="8">
        <v>43963</v>
      </c>
      <c r="C141" s="16" t="s">
        <v>29</v>
      </c>
      <c r="D141" s="3">
        <v>0.71527777777777612</v>
      </c>
      <c r="E141" s="3">
        <v>0.71874999999999833</v>
      </c>
      <c r="F141" s="12">
        <v>4</v>
      </c>
      <c r="G141" s="12">
        <v>0</v>
      </c>
      <c r="H141" s="12">
        <v>24</v>
      </c>
      <c r="I141" s="12">
        <v>9</v>
      </c>
      <c r="J141" s="12"/>
      <c r="K141" s="12"/>
    </row>
    <row r="142" spans="2:11">
      <c r="B142" s="9">
        <v>43963</v>
      </c>
      <c r="C142" s="17" t="s">
        <v>29</v>
      </c>
      <c r="D142" s="4">
        <v>0.71874999999999833</v>
      </c>
      <c r="E142" s="4">
        <v>0.72222222222222054</v>
      </c>
      <c r="F142" s="13">
        <v>3</v>
      </c>
      <c r="G142" s="13">
        <v>0</v>
      </c>
      <c r="H142" s="13">
        <v>18</v>
      </c>
      <c r="I142" s="13">
        <v>9</v>
      </c>
      <c r="J142" s="13"/>
      <c r="K142" s="13"/>
    </row>
    <row r="143" spans="2:11">
      <c r="B143" s="6">
        <v>43963</v>
      </c>
      <c r="C143" s="14" t="s">
        <v>29</v>
      </c>
      <c r="D143" s="5">
        <v>0.72222222222222054</v>
      </c>
      <c r="E143" s="5">
        <v>0.72569444444444275</v>
      </c>
      <c r="F143" s="10">
        <v>0</v>
      </c>
      <c r="G143" s="10">
        <v>0</v>
      </c>
      <c r="H143" s="10">
        <v>16</v>
      </c>
      <c r="I143" s="10">
        <v>7</v>
      </c>
      <c r="J143" s="10"/>
      <c r="K143" s="10"/>
    </row>
    <row r="144" spans="2:11">
      <c r="B144" s="7">
        <v>43963</v>
      </c>
      <c r="C144" s="15" t="s">
        <v>29</v>
      </c>
      <c r="D144" s="2">
        <v>0.72569444444444275</v>
      </c>
      <c r="E144" s="2">
        <v>0.72916666666666496</v>
      </c>
      <c r="F144" s="11">
        <v>1</v>
      </c>
      <c r="G144" s="11">
        <v>2</v>
      </c>
      <c r="H144" s="11">
        <v>26</v>
      </c>
      <c r="I144" s="11">
        <v>8</v>
      </c>
      <c r="J144" s="11"/>
      <c r="K144" s="11"/>
    </row>
    <row r="145" spans="2:11">
      <c r="B145" s="8">
        <v>43963</v>
      </c>
      <c r="C145" s="16" t="s">
        <v>29</v>
      </c>
      <c r="D145" s="3">
        <v>0.72916666666666496</v>
      </c>
      <c r="E145" s="3">
        <v>0.73263888888888717</v>
      </c>
      <c r="F145" s="12">
        <v>1</v>
      </c>
      <c r="G145" s="12">
        <v>1</v>
      </c>
      <c r="H145" s="12">
        <v>16</v>
      </c>
      <c r="I145" s="12">
        <v>7</v>
      </c>
      <c r="J145" s="12"/>
      <c r="K145" s="12"/>
    </row>
    <row r="146" spans="2:11">
      <c r="B146" s="9">
        <v>43963</v>
      </c>
      <c r="C146" s="17" t="s">
        <v>29</v>
      </c>
      <c r="D146" s="4">
        <v>0.73263888888888717</v>
      </c>
      <c r="E146" s="4">
        <v>0.73611111111110938</v>
      </c>
      <c r="F146" s="13">
        <v>2</v>
      </c>
      <c r="G146" s="13">
        <v>0</v>
      </c>
      <c r="H146" s="13">
        <v>22</v>
      </c>
      <c r="I146" s="13">
        <v>15</v>
      </c>
      <c r="J146" s="13"/>
      <c r="K146" s="13"/>
    </row>
    <row r="147" spans="2:11">
      <c r="B147" s="6">
        <v>43963</v>
      </c>
      <c r="C147" s="14" t="s">
        <v>29</v>
      </c>
      <c r="D147" s="5">
        <v>0.73611111111110938</v>
      </c>
      <c r="E147" s="5">
        <v>0.73958333333333159</v>
      </c>
      <c r="F147" s="10">
        <v>2</v>
      </c>
      <c r="G147" s="10">
        <v>2</v>
      </c>
      <c r="H147" s="10">
        <v>10</v>
      </c>
      <c r="I147" s="10">
        <v>8</v>
      </c>
      <c r="J147" s="10"/>
      <c r="K147" s="10"/>
    </row>
    <row r="148" spans="2:11">
      <c r="B148" s="7">
        <v>43963</v>
      </c>
      <c r="C148" s="15" t="s">
        <v>29</v>
      </c>
      <c r="D148" s="2">
        <v>0.73958333333333159</v>
      </c>
      <c r="E148" s="2">
        <v>0.7430555555555538</v>
      </c>
      <c r="F148" s="11">
        <v>1</v>
      </c>
      <c r="G148" s="11">
        <v>0</v>
      </c>
      <c r="H148" s="11">
        <v>20</v>
      </c>
      <c r="I148" s="11">
        <v>14</v>
      </c>
      <c r="J148" s="11"/>
      <c r="K148" s="11"/>
    </row>
    <row r="149" spans="2:11">
      <c r="B149" s="8">
        <v>43963</v>
      </c>
      <c r="C149" s="16" t="s">
        <v>29</v>
      </c>
      <c r="D149" s="3">
        <v>0.7430555555555538</v>
      </c>
      <c r="E149" s="3">
        <v>0.74652777777777601</v>
      </c>
      <c r="F149" s="12">
        <v>3</v>
      </c>
      <c r="G149" s="12">
        <v>3</v>
      </c>
      <c r="H149" s="12">
        <v>21</v>
      </c>
      <c r="I149" s="12">
        <v>21</v>
      </c>
      <c r="J149" s="12"/>
      <c r="K149" s="12"/>
    </row>
    <row r="150" spans="2:11">
      <c r="B150" s="9">
        <v>43963</v>
      </c>
      <c r="C150" s="17" t="s">
        <v>29</v>
      </c>
      <c r="D150" s="4">
        <v>0.74652777777777601</v>
      </c>
      <c r="E150" s="4">
        <v>0.74999999999999822</v>
      </c>
      <c r="F150" s="13">
        <v>3</v>
      </c>
      <c r="G150" s="13">
        <v>0</v>
      </c>
      <c r="H150" s="13">
        <v>12</v>
      </c>
      <c r="I150" s="13">
        <v>9</v>
      </c>
      <c r="J150" s="13"/>
      <c r="K150" s="13"/>
    </row>
    <row r="151" spans="2:11">
      <c r="B151" s="6">
        <v>43963</v>
      </c>
      <c r="C151" s="14" t="s">
        <v>29</v>
      </c>
      <c r="D151" s="5">
        <v>0.74999999999999822</v>
      </c>
      <c r="E151" s="5">
        <v>0.75347222222222043</v>
      </c>
      <c r="F151" s="10">
        <v>1</v>
      </c>
      <c r="G151" s="10">
        <v>0</v>
      </c>
      <c r="H151" s="10">
        <v>33</v>
      </c>
      <c r="I151" s="10">
        <v>8</v>
      </c>
      <c r="J151" s="10"/>
      <c r="K151" s="10"/>
    </row>
    <row r="152" spans="2:11">
      <c r="B152" s="7">
        <v>43963</v>
      </c>
      <c r="C152" s="15" t="s">
        <v>29</v>
      </c>
      <c r="D152" s="2">
        <v>0.75347222222222043</v>
      </c>
      <c r="E152" s="2">
        <v>0.75694444444444264</v>
      </c>
      <c r="F152" s="11">
        <v>8</v>
      </c>
      <c r="G152" s="11">
        <v>0</v>
      </c>
      <c r="H152" s="11">
        <v>22</v>
      </c>
      <c r="I152" s="11">
        <v>10</v>
      </c>
      <c r="J152" s="11"/>
      <c r="K152" s="11"/>
    </row>
    <row r="153" spans="2:11">
      <c r="B153" s="8">
        <v>43963</v>
      </c>
      <c r="C153" s="16" t="s">
        <v>29</v>
      </c>
      <c r="D153" s="3">
        <v>0.75694444444444264</v>
      </c>
      <c r="E153" s="3">
        <v>0.76041666666666485</v>
      </c>
      <c r="F153" s="12">
        <v>1</v>
      </c>
      <c r="G153" s="12">
        <v>1</v>
      </c>
      <c r="H153" s="12">
        <v>28</v>
      </c>
      <c r="I153" s="12">
        <v>14</v>
      </c>
      <c r="J153" s="12"/>
      <c r="K153" s="12"/>
    </row>
    <row r="154" spans="2:11">
      <c r="B154" s="9">
        <v>43963</v>
      </c>
      <c r="C154" s="17" t="s">
        <v>29</v>
      </c>
      <c r="D154" s="4">
        <v>0.76041666666666485</v>
      </c>
      <c r="E154" s="4">
        <v>0.76388888888888706</v>
      </c>
      <c r="F154" s="13">
        <v>1</v>
      </c>
      <c r="G154" s="13">
        <v>1</v>
      </c>
      <c r="H154" s="13">
        <v>21</v>
      </c>
      <c r="I154" s="13">
        <v>11</v>
      </c>
      <c r="J154" s="13"/>
      <c r="K154" s="13"/>
    </row>
    <row r="155" spans="2:11">
      <c r="B155" s="6">
        <v>43963</v>
      </c>
      <c r="C155" s="14" t="s">
        <v>29</v>
      </c>
      <c r="D155" s="5">
        <v>0.76388888888888706</v>
      </c>
      <c r="E155" s="5">
        <v>0.76736111111110927</v>
      </c>
      <c r="F155" s="10">
        <v>0</v>
      </c>
      <c r="G155" s="10">
        <v>0</v>
      </c>
      <c r="H155" s="10">
        <v>25</v>
      </c>
      <c r="I155" s="10">
        <v>6</v>
      </c>
      <c r="J155" s="10"/>
      <c r="K155" s="10"/>
    </row>
    <row r="156" spans="2:11">
      <c r="B156" s="7">
        <v>43963</v>
      </c>
      <c r="C156" s="15" t="s">
        <v>29</v>
      </c>
      <c r="D156" s="2">
        <v>0.76736111111110927</v>
      </c>
      <c r="E156" s="2">
        <v>0.77083333333333148</v>
      </c>
      <c r="F156" s="11">
        <v>4</v>
      </c>
      <c r="G156" s="11">
        <v>0</v>
      </c>
      <c r="H156" s="11">
        <v>20</v>
      </c>
      <c r="I156" s="11">
        <v>5</v>
      </c>
      <c r="J156" s="11"/>
      <c r="K156" s="11"/>
    </row>
    <row r="157" spans="2:11">
      <c r="B157" s="8">
        <v>43963</v>
      </c>
      <c r="C157" s="16" t="s">
        <v>29</v>
      </c>
      <c r="D157" s="3">
        <v>0.77083333333333148</v>
      </c>
      <c r="E157" s="3">
        <v>0.77430555555555369</v>
      </c>
      <c r="F157" s="12">
        <v>0</v>
      </c>
      <c r="G157" s="12">
        <v>0</v>
      </c>
      <c r="H157" s="12">
        <v>9</v>
      </c>
      <c r="I157" s="12">
        <v>5</v>
      </c>
      <c r="J157" s="12"/>
      <c r="K157" s="12"/>
    </row>
    <row r="158" spans="2:11">
      <c r="B158" s="9">
        <v>43963</v>
      </c>
      <c r="C158" s="17" t="s">
        <v>29</v>
      </c>
      <c r="D158" s="4">
        <v>0.77430555555555369</v>
      </c>
      <c r="E158" s="4">
        <v>0.7777777777777759</v>
      </c>
      <c r="F158" s="13">
        <v>2</v>
      </c>
      <c r="G158" s="13">
        <v>0</v>
      </c>
      <c r="H158" s="13">
        <v>30</v>
      </c>
      <c r="I158" s="13">
        <v>15</v>
      </c>
      <c r="J158" s="13"/>
      <c r="K158" s="13"/>
    </row>
    <row r="159" spans="2:11">
      <c r="B159" s="6">
        <v>43963</v>
      </c>
      <c r="C159" s="14" t="s">
        <v>29</v>
      </c>
      <c r="D159" s="5">
        <v>0.7777777777777759</v>
      </c>
      <c r="E159" s="5">
        <v>0.78124999999999811</v>
      </c>
      <c r="F159" s="10">
        <v>1</v>
      </c>
      <c r="G159" s="10">
        <v>0</v>
      </c>
      <c r="H159" s="10">
        <v>16</v>
      </c>
      <c r="I159" s="10">
        <v>6</v>
      </c>
      <c r="J159" s="10"/>
      <c r="K159" s="10"/>
    </row>
    <row r="160" spans="2:11">
      <c r="B160" s="7">
        <v>43963</v>
      </c>
      <c r="C160" s="15" t="s">
        <v>29</v>
      </c>
      <c r="D160" s="2">
        <v>0.78124999999999811</v>
      </c>
      <c r="E160" s="2">
        <v>0.78472222222222032</v>
      </c>
      <c r="F160" s="11">
        <v>2</v>
      </c>
      <c r="G160" s="11">
        <v>0</v>
      </c>
      <c r="H160" s="11">
        <v>14</v>
      </c>
      <c r="I160" s="11">
        <v>6</v>
      </c>
      <c r="J160" s="11"/>
      <c r="K160" s="11"/>
    </row>
    <row r="161" spans="2:11">
      <c r="B161" s="8">
        <v>43963</v>
      </c>
      <c r="C161" s="16" t="s">
        <v>29</v>
      </c>
      <c r="D161" s="3">
        <v>0.78472222222222032</v>
      </c>
      <c r="E161" s="3">
        <v>0.78819444444444253</v>
      </c>
      <c r="F161" s="12">
        <v>3</v>
      </c>
      <c r="G161" s="12">
        <v>0</v>
      </c>
      <c r="H161" s="12">
        <v>23</v>
      </c>
      <c r="I161" s="12">
        <v>8</v>
      </c>
      <c r="J161" s="12"/>
      <c r="K161" s="12"/>
    </row>
    <row r="162" spans="2:11">
      <c r="B162" s="9">
        <v>43963</v>
      </c>
      <c r="C162" s="17" t="s">
        <v>29</v>
      </c>
      <c r="D162" s="4">
        <v>0.78819444444444253</v>
      </c>
      <c r="E162" s="4">
        <v>0.79166666666666474</v>
      </c>
      <c r="F162" s="13">
        <v>3</v>
      </c>
      <c r="G162" s="13">
        <v>4</v>
      </c>
      <c r="H162" s="13">
        <v>6</v>
      </c>
      <c r="I162" s="13">
        <v>12</v>
      </c>
      <c r="J162" s="13"/>
      <c r="K162" s="13"/>
    </row>
    <row r="163" spans="2:11">
      <c r="B163" s="6">
        <v>43963</v>
      </c>
      <c r="C163" s="14" t="s">
        <v>29</v>
      </c>
      <c r="D163" s="5">
        <v>0.79166666666666474</v>
      </c>
      <c r="E163" s="5">
        <v>0.79513888888888695</v>
      </c>
      <c r="F163" s="10"/>
      <c r="G163" s="10"/>
      <c r="H163" s="10"/>
      <c r="I163" s="10"/>
      <c r="J163" s="10"/>
      <c r="K163" s="10"/>
    </row>
    <row r="164" spans="2:11">
      <c r="B164" s="7">
        <v>43963</v>
      </c>
      <c r="C164" s="15" t="s">
        <v>29</v>
      </c>
      <c r="D164" s="2">
        <v>0.79513888888888695</v>
      </c>
      <c r="E164" s="2">
        <v>0.79861111111110916</v>
      </c>
      <c r="F164" s="11"/>
      <c r="G164" s="11"/>
      <c r="H164" s="11"/>
      <c r="I164" s="11"/>
      <c r="J164" s="11"/>
      <c r="K164" s="11"/>
    </row>
    <row r="165" spans="2:11">
      <c r="B165" s="8">
        <v>43963</v>
      </c>
      <c r="C165" s="16" t="s">
        <v>29</v>
      </c>
      <c r="D165" s="3">
        <v>0.79861111111110916</v>
      </c>
      <c r="E165" s="3">
        <v>0.80208333333333137</v>
      </c>
      <c r="F165" s="12"/>
      <c r="G165" s="12"/>
      <c r="H165" s="12"/>
      <c r="I165" s="12"/>
      <c r="J165" s="12"/>
      <c r="K165" s="12"/>
    </row>
    <row r="166" spans="2:11">
      <c r="B166" s="9">
        <v>43963</v>
      </c>
      <c r="C166" s="17" t="s">
        <v>29</v>
      </c>
      <c r="D166" s="4">
        <v>0.80208333333333137</v>
      </c>
      <c r="E166" s="4">
        <v>0.80555555555555358</v>
      </c>
      <c r="F166" s="13"/>
      <c r="G166" s="13"/>
      <c r="H166" s="13"/>
      <c r="I166" s="13"/>
      <c r="J166" s="13"/>
      <c r="K166" s="13"/>
    </row>
    <row r="167" spans="2:11">
      <c r="B167" s="6">
        <v>43963</v>
      </c>
      <c r="C167" s="14" t="s">
        <v>29</v>
      </c>
      <c r="D167" s="5">
        <v>0.80555555555555358</v>
      </c>
      <c r="E167" s="5">
        <v>0.80902777777777579</v>
      </c>
      <c r="F167" s="10"/>
      <c r="G167" s="10"/>
      <c r="H167" s="10"/>
      <c r="I167" s="10"/>
      <c r="J167" s="10"/>
      <c r="K167" s="10"/>
    </row>
    <row r="168" spans="2:11">
      <c r="B168" s="7">
        <v>43963</v>
      </c>
      <c r="C168" s="15" t="s">
        <v>29</v>
      </c>
      <c r="D168" s="2">
        <v>0.80902777777777579</v>
      </c>
      <c r="E168" s="2">
        <v>0.812499999999998</v>
      </c>
      <c r="F168" s="11"/>
      <c r="G168" s="11"/>
      <c r="H168" s="11"/>
      <c r="I168" s="11"/>
      <c r="J168" s="11"/>
      <c r="K168" s="11"/>
    </row>
    <row r="169" spans="2:11">
      <c r="B169" s="8">
        <v>43963</v>
      </c>
      <c r="C169" s="16" t="s">
        <v>29</v>
      </c>
      <c r="D169" s="3">
        <v>0.812499999999998</v>
      </c>
      <c r="E169" s="3">
        <v>0.81597222222222021</v>
      </c>
      <c r="F169" s="12"/>
      <c r="G169" s="12"/>
      <c r="H169" s="12"/>
      <c r="I169" s="12"/>
      <c r="J169" s="12"/>
      <c r="K169" s="12"/>
    </row>
    <row r="170" spans="2:11">
      <c r="B170" s="9">
        <v>43963</v>
      </c>
      <c r="C170" s="17" t="s">
        <v>29</v>
      </c>
      <c r="D170" s="4">
        <v>0.81597222222222021</v>
      </c>
      <c r="E170" s="4">
        <v>0.81944444444444242</v>
      </c>
      <c r="F170" s="13"/>
      <c r="G170" s="13"/>
      <c r="H170" s="13"/>
      <c r="I170" s="13"/>
      <c r="J170" s="13"/>
      <c r="K170" s="13"/>
    </row>
    <row r="171" spans="2:11">
      <c r="B171" s="6">
        <v>43963</v>
      </c>
      <c r="C171" s="14" t="s">
        <v>29</v>
      </c>
      <c r="D171" s="5">
        <v>0.81944444444444242</v>
      </c>
      <c r="E171" s="5">
        <v>0.82291666666666463</v>
      </c>
      <c r="F171" s="10"/>
      <c r="G171" s="10"/>
      <c r="H171" s="10"/>
      <c r="I171" s="10"/>
      <c r="J171" s="10"/>
      <c r="K171" s="10"/>
    </row>
    <row r="172" spans="2:11">
      <c r="B172" s="7">
        <v>43963</v>
      </c>
      <c r="C172" s="15" t="s">
        <v>29</v>
      </c>
      <c r="D172" s="2">
        <v>0.82291666666666463</v>
      </c>
      <c r="E172" s="2">
        <v>0.82638888888888684</v>
      </c>
      <c r="F172" s="11"/>
      <c r="G172" s="11"/>
      <c r="H172" s="11"/>
      <c r="I172" s="11"/>
      <c r="J172" s="11"/>
      <c r="K172" s="11"/>
    </row>
    <row r="173" spans="2:11">
      <c r="B173" s="8">
        <v>43963</v>
      </c>
      <c r="C173" s="16" t="s">
        <v>29</v>
      </c>
      <c r="D173" s="3">
        <v>0.82638888888888684</v>
      </c>
      <c r="E173" s="3">
        <v>0.82986111111110905</v>
      </c>
      <c r="F173" s="12"/>
      <c r="G173" s="12"/>
      <c r="H173" s="12"/>
      <c r="I173" s="12"/>
      <c r="J173" s="12"/>
      <c r="K173" s="12"/>
    </row>
    <row r="174" spans="2:11">
      <c r="B174" s="9">
        <v>43963</v>
      </c>
      <c r="C174" s="17" t="s">
        <v>29</v>
      </c>
      <c r="D174" s="4">
        <v>0.82986111111110905</v>
      </c>
      <c r="E174" s="4">
        <v>0.83333333333333126</v>
      </c>
      <c r="F174" s="13"/>
      <c r="G174" s="13"/>
      <c r="H174" s="13"/>
      <c r="I174" s="13"/>
      <c r="J174" s="13"/>
      <c r="K174" s="13"/>
    </row>
    <row r="175" spans="2:11">
      <c r="B175" s="52"/>
      <c r="C175" s="52"/>
      <c r="D175" s="52"/>
      <c r="E175" s="52"/>
      <c r="F175" s="52"/>
      <c r="G175" s="52"/>
      <c r="H175" s="52"/>
      <c r="I175" s="52"/>
      <c r="J175" s="52"/>
      <c r="K175" s="52"/>
    </row>
  </sheetData>
  <mergeCells count="14">
    <mergeCell ref="B2:K2"/>
    <mergeCell ref="B3:C3"/>
    <mergeCell ref="B175:K175"/>
    <mergeCell ref="B4:B6"/>
    <mergeCell ref="C4:C6"/>
    <mergeCell ref="D4:D6"/>
    <mergeCell ref="E4:E6"/>
    <mergeCell ref="F4:K4"/>
    <mergeCell ref="F5:F6"/>
    <mergeCell ref="G5:G6"/>
    <mergeCell ref="H5:H6"/>
    <mergeCell ref="I5:I6"/>
    <mergeCell ref="J5:J6"/>
    <mergeCell ref="K5:K6"/>
  </mergeCells>
  <phoneticPr fontId="4" type="noConversion"/>
  <printOptions horizontalCentered="1"/>
  <pageMargins left="0.39370078740157483" right="0.39370078740157483" top="0.39370078740157483" bottom="0.39370078740157483" header="0" footer="0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Croqui</vt:lpstr>
      <vt:lpstr>Pedestres_Todos</vt:lpstr>
      <vt:lpstr>Croqui!Area_de_impressao</vt:lpstr>
      <vt:lpstr>Pedestres_Todos!Area_de_impressao</vt:lpstr>
      <vt:lpstr>Pedestres_Todos!Titulos_de_impressao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Moura</dc:creator>
  <cp:lastModifiedBy>Rita de Cássia Sant´Anna Nardelli</cp:lastModifiedBy>
  <cp:lastPrinted>2020-04-01T19:15:46Z</cp:lastPrinted>
  <dcterms:created xsi:type="dcterms:W3CDTF">2018-05-15T00:23:57Z</dcterms:created>
  <dcterms:modified xsi:type="dcterms:W3CDTF">2023-02-24T12:48:24Z</dcterms:modified>
</cp:coreProperties>
</file>